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hwilk003\AppData\Local\Microsoft\Windows\INetCache\Content.Outlook\J7X0J4CJ\"/>
    </mc:Choice>
  </mc:AlternateContent>
  <xr:revisionPtr revIDLastSave="0" documentId="13_ncr:1_{64667753-1E0C-4DED-8E18-6C7667B71A66}" xr6:coauthVersionLast="47" xr6:coauthVersionMax="47" xr10:uidLastSave="{00000000-0000-0000-0000-000000000000}"/>
  <bookViews>
    <workbookView xWindow="28690" yWindow="-5500" windowWidth="29020" windowHeight="15820" xr2:uid="{00000000-000D-0000-FFFF-FFFF00000000}"/>
  </bookViews>
  <sheets>
    <sheet name="Reporting Template" sheetId="3" r:id="rId1"/>
    <sheet name="Definitions" sheetId="4" r:id="rId2"/>
    <sheet name="More guidance on transactions" sheetId="8" r:id="rId3"/>
    <sheet name="Government Agency Descriptions" sheetId="5" r:id="rId4"/>
    <sheet name="Lists" sheetId="6"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3" l="1"/>
  <c r="C33" i="3"/>
  <c r="C56" i="3"/>
  <c r="D56" i="3"/>
  <c r="D73" i="3"/>
  <c r="B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tc={A7F0184D-AA4F-4606-9D2D-4BC0A7D5198F}</author>
  </authors>
  <commentList>
    <comment ref="H18" authorId="0" shapeId="0" xr:uid="{A7F0184D-AA4F-4606-9D2D-4BC0A7D5198F}">
      <text>
        <t>[Threaded comment]
Your version of Excel allows you to read this threaded comment; however, any edits to it will get removed if the file is opened in a newer version of Excel. Learn more: https://go.microsoft.com/fwlink/?linkid=870924
Comment:
    Please note that your Outcome agreement makes it appear that 1 July is the start date for all four reporting periods. Please refer to these periods when reporting figures for each quarter.</t>
      </text>
    </comment>
  </commentList>
</comments>
</file>

<file path=xl/sharedStrings.xml><?xml version="1.0" encoding="utf-8"?>
<sst xmlns="http://schemas.openxmlformats.org/spreadsheetml/2006/main" count="270" uniqueCount="251">
  <si>
    <t>Heartlands Site Location</t>
  </si>
  <si>
    <t xml:space="preserve">Contracted Service Provider Name </t>
  </si>
  <si>
    <t>Period this report covers</t>
  </si>
  <si>
    <t>Quarter one: 01 July - 30 September (due 10 October)</t>
  </si>
  <si>
    <t>GOVERNMENT AGENCIES REQUESTED BY CLIENTS</t>
  </si>
  <si>
    <t>GOVERNMENT SERVICES</t>
  </si>
  <si>
    <t>Government agency name</t>
  </si>
  <si>
    <r>
      <t>Client transactions: 
face-to-face</t>
    </r>
    <r>
      <rPr>
        <b/>
        <vertAlign val="superscript"/>
        <sz val="14"/>
        <color theme="0"/>
        <rFont val="Calibri"/>
        <family val="2"/>
        <scheme val="minor"/>
      </rPr>
      <t>1</t>
    </r>
  </si>
  <si>
    <r>
      <t>Client transactions: 
Phone, email, online</t>
    </r>
    <r>
      <rPr>
        <b/>
        <vertAlign val="superscript"/>
        <sz val="14"/>
        <color theme="0"/>
        <rFont val="Calibri"/>
        <family val="2"/>
        <scheme val="minor"/>
      </rPr>
      <t>2</t>
    </r>
  </si>
  <si>
    <t>Careers New Zealand (now part of the Tertiary Education Commission)</t>
  </si>
  <si>
    <t>Department of Conservation</t>
  </si>
  <si>
    <t>Department of Corrections</t>
  </si>
  <si>
    <t>Due date (each year)</t>
  </si>
  <si>
    <t>Department of Internal Affairs</t>
  </si>
  <si>
    <t>1 July 20xx – 30 September 20xx</t>
  </si>
  <si>
    <t>Inland Revenue</t>
  </si>
  <si>
    <t>1 October 20xx – 30 November 20xx</t>
  </si>
  <si>
    <t>Kāinga Ora</t>
  </si>
  <si>
    <t>1 December 20xx – 31 March 20xx</t>
  </si>
  <si>
    <t>Local council</t>
  </si>
  <si>
    <t>1 April 20xx – 30 June 20xx</t>
  </si>
  <si>
    <r>
      <t xml:space="preserve">Ministry of Business, Innovation &amp; Employment - </t>
    </r>
    <r>
      <rPr>
        <i/>
        <sz val="14"/>
        <color theme="1"/>
        <rFont val="Calibri"/>
        <family val="2"/>
        <scheme val="minor"/>
      </rPr>
      <t>Immigration</t>
    </r>
  </si>
  <si>
    <r>
      <t xml:space="preserve">Ministry of Business, Innovation &amp; Employment - </t>
    </r>
    <r>
      <rPr>
        <i/>
        <sz val="14"/>
        <color theme="1"/>
        <rFont val="Calibri"/>
        <family val="2"/>
        <scheme val="minor"/>
      </rPr>
      <t>Other services</t>
    </r>
  </si>
  <si>
    <t>Ministry of Health, including Te Whatu Ora (Health NZ) and Te Aka Whai Ora (Māori Health Authority)</t>
  </si>
  <si>
    <r>
      <t xml:space="preserve">Ministry of Justice - </t>
    </r>
    <r>
      <rPr>
        <i/>
        <sz val="14"/>
        <color theme="1"/>
        <rFont val="Calibri"/>
        <family val="2"/>
        <scheme val="minor"/>
      </rPr>
      <t>Māori Land Court</t>
    </r>
  </si>
  <si>
    <r>
      <t xml:space="preserve">Ministry of Justice - </t>
    </r>
    <r>
      <rPr>
        <i/>
        <sz val="14"/>
        <color theme="1"/>
        <rFont val="Calibri"/>
        <family val="2"/>
        <scheme val="minor"/>
      </rPr>
      <t>Other services</t>
    </r>
  </si>
  <si>
    <r>
      <t xml:space="preserve">Ministry of Social Development - </t>
    </r>
    <r>
      <rPr>
        <i/>
        <sz val="14"/>
        <color theme="1"/>
        <rFont val="Calibri"/>
        <family val="2"/>
        <scheme val="minor"/>
      </rPr>
      <t>Senior related support</t>
    </r>
  </si>
  <si>
    <r>
      <t xml:space="preserve">Ministry of Social Development - </t>
    </r>
    <r>
      <rPr>
        <i/>
        <sz val="14"/>
        <color theme="1"/>
        <rFont val="Calibri"/>
        <family val="2"/>
        <scheme val="minor"/>
      </rPr>
      <t>StudyLink</t>
    </r>
  </si>
  <si>
    <r>
      <t xml:space="preserve">Ministry of Social Development - </t>
    </r>
    <r>
      <rPr>
        <i/>
        <sz val="14"/>
        <color theme="1"/>
        <rFont val="Calibri"/>
        <family val="2"/>
        <scheme val="minor"/>
      </rPr>
      <t>Work and Income</t>
    </r>
  </si>
  <si>
    <r>
      <t xml:space="preserve">Ministry of Social Development - </t>
    </r>
    <r>
      <rPr>
        <i/>
        <sz val="14"/>
        <color theme="1"/>
        <rFont val="Calibri"/>
        <family val="2"/>
        <scheme val="minor"/>
      </rPr>
      <t>Youth Service</t>
    </r>
  </si>
  <si>
    <r>
      <t xml:space="preserve">Ministry of Social Development - </t>
    </r>
    <r>
      <rPr>
        <i/>
        <sz val="14"/>
        <color theme="1"/>
        <rFont val="Calibri"/>
        <family val="2"/>
        <scheme val="minor"/>
      </rPr>
      <t>Other</t>
    </r>
  </si>
  <si>
    <t>NZ Police</t>
  </si>
  <si>
    <t>Oranga Tamariki</t>
  </si>
  <si>
    <t>Stats NZ</t>
  </si>
  <si>
    <t>Te Puni Kokiri</t>
  </si>
  <si>
    <t>Waka Kotahi - NZ Transport Agency</t>
  </si>
  <si>
    <t>Other government agency</t>
  </si>
  <si>
    <t>Total</t>
  </si>
  <si>
    <t>NGO SERVICES AND OTHER SUPPORT REQUESTED BY CLIENTS</t>
  </si>
  <si>
    <t>NGO SERVICES AND OTHER SUPPORT</t>
  </si>
  <si>
    <t>Description of NGO service or other support</t>
  </si>
  <si>
    <t xml:space="preserve"> </t>
  </si>
  <si>
    <t>Access to computer, telephone, printer, scanner, WiFi</t>
  </si>
  <si>
    <t>Aged care and other support related to seniors</t>
  </si>
  <si>
    <t>Career support (e.g., support with a CV)</t>
  </si>
  <si>
    <t>Community Law or other legal support</t>
  </si>
  <si>
    <t>Disability support services</t>
  </si>
  <si>
    <t>English or other language lessons</t>
  </si>
  <si>
    <t>Family and parenting programmes</t>
  </si>
  <si>
    <t>Family or sexual violence services</t>
  </si>
  <si>
    <t>Financial and budgeting support services</t>
  </si>
  <si>
    <t>Food support</t>
  </si>
  <si>
    <t>Iwi and Kaupapa Māori services, including Whānau Ora</t>
  </si>
  <si>
    <t>Justice of the Peace</t>
  </si>
  <si>
    <t>Mental health, addiction and other health services</t>
  </si>
  <si>
    <t>NZ Automobile Association (AA) or other licensing/driving support</t>
  </si>
  <si>
    <t>Online banking support</t>
  </si>
  <si>
    <t xml:space="preserve">Other connector services (e.g., Community Connectors or Citizens Advice Bureau) </t>
  </si>
  <si>
    <t>Room booking requests</t>
  </si>
  <si>
    <t>Transportation services (e.g. booking a shuttle service for a client)</t>
  </si>
  <si>
    <t>Youth services</t>
  </si>
  <si>
    <t>Other type of support not listed</t>
  </si>
  <si>
    <t>CLINICS, SEMINARS  &amp;  MEETINGS</t>
  </si>
  <si>
    <r>
      <t>Briefly outline the clinic/meeting/seminar name, host organisation, and purpose</t>
    </r>
    <r>
      <rPr>
        <b/>
        <vertAlign val="superscript"/>
        <sz val="14"/>
        <color theme="0"/>
        <rFont val="Calibri"/>
        <family val="2"/>
        <scheme val="minor"/>
      </rPr>
      <t>3</t>
    </r>
  </si>
  <si>
    <r>
      <t>Number of attendees</t>
    </r>
    <r>
      <rPr>
        <b/>
        <vertAlign val="superscript"/>
        <sz val="14"/>
        <color theme="0"/>
        <rFont val="Calibri"/>
        <family val="2"/>
        <scheme val="minor"/>
      </rPr>
      <t>4</t>
    </r>
  </si>
  <si>
    <r>
      <t>COMMUNITY EVENTS ORGANISED OR ATTENDED BY HEARTLANDS</t>
    </r>
    <r>
      <rPr>
        <b/>
        <vertAlign val="superscript"/>
        <sz val="14"/>
        <color theme="0"/>
        <rFont val="Calibri"/>
        <family val="2"/>
        <scheme val="minor"/>
      </rPr>
      <t>5</t>
    </r>
  </si>
  <si>
    <t>COMMUNITY EVENTS</t>
  </si>
  <si>
    <r>
      <t>SUPPORTING NARRATIVE</t>
    </r>
    <r>
      <rPr>
        <b/>
        <vertAlign val="superscript"/>
        <sz val="14"/>
        <color theme="0"/>
        <rFont val="Calibri"/>
        <family val="2"/>
        <scheme val="minor"/>
      </rPr>
      <t xml:space="preserve">6
</t>
    </r>
    <r>
      <rPr>
        <b/>
        <i/>
        <sz val="14"/>
        <color theme="0"/>
        <rFont val="Calibri"/>
        <family val="2"/>
        <scheme val="minor"/>
      </rPr>
      <t>If you need immediate support, please contact your Regional Relationship Manager (RRM)</t>
    </r>
  </si>
  <si>
    <t xml:space="preserve">NARRATIVE </t>
  </si>
  <si>
    <t>Measure</t>
  </si>
  <si>
    <t>Definition</t>
  </si>
  <si>
    <t>Purpose</t>
  </si>
  <si>
    <t>How to complete</t>
  </si>
  <si>
    <t>Examples</t>
  </si>
  <si>
    <t>(1) Client transactions: face-to-face</t>
  </si>
  <si>
    <r>
      <t xml:space="preserve">Client requests met by a coordinator face-to-face. Face-to-face includes the </t>
    </r>
    <r>
      <rPr>
        <sz val="12"/>
        <rFont val="Calibri"/>
        <family val="2"/>
        <scheme val="minor"/>
      </rPr>
      <t>physical</t>
    </r>
    <r>
      <rPr>
        <sz val="12"/>
        <color theme="1"/>
        <rFont val="Calibri"/>
        <family val="2"/>
        <scheme val="minor"/>
      </rPr>
      <t xml:space="preserve"> Heartlands site or at another temporary location out in the community. </t>
    </r>
  </si>
  <si>
    <r>
      <t xml:space="preserve">This helps us to understand the services that clients are connected to and supported with by </t>
    </r>
    <r>
      <rPr>
        <b/>
        <sz val="12"/>
        <color rgb="FF000000"/>
        <rFont val="Calibri"/>
        <family val="2"/>
      </rPr>
      <t>Heartlands kaimahi/coordinators</t>
    </r>
    <r>
      <rPr>
        <sz val="12"/>
        <color rgb="FF000000"/>
        <rFont val="Calibri"/>
        <family val="2"/>
      </rPr>
      <t>. We've differentiated between face-to-face support and phone/online support as they require different methods to deliver.</t>
    </r>
  </si>
  <si>
    <r>
      <t xml:space="preserve">Count one transaction for every client request that is met by a coordinator face-to-face. If a government agency, NGO service or other type of support is requested that is not listed in the template, note that against </t>
    </r>
    <r>
      <rPr>
        <i/>
        <sz val="12"/>
        <rFont val="Calibri"/>
        <family val="2"/>
        <scheme val="minor"/>
      </rPr>
      <t xml:space="preserve">Other government agency </t>
    </r>
    <r>
      <rPr>
        <sz val="12"/>
        <rFont val="Calibri"/>
        <family val="2"/>
        <scheme val="minor"/>
      </rPr>
      <t>or</t>
    </r>
    <r>
      <rPr>
        <i/>
        <sz val="12"/>
        <rFont val="Calibri"/>
        <family val="2"/>
        <scheme val="minor"/>
      </rPr>
      <t xml:space="preserve"> Other type of support not listed</t>
    </r>
    <r>
      <rPr>
        <sz val="12"/>
        <rFont val="Calibri"/>
        <family val="2"/>
        <scheme val="minor"/>
      </rPr>
      <t xml:space="preserve">. You can use the narrative to explain this. 
If a client is coming to Heartlands for an already arranged appointment, do not count this unless you help them with access to another service. Instead, please note the appointment/meeting/clinic in the </t>
    </r>
    <r>
      <rPr>
        <i/>
        <sz val="12"/>
        <rFont val="Calibri"/>
        <family val="2"/>
        <scheme val="minor"/>
      </rPr>
      <t>Seminars &amp; meetings</t>
    </r>
    <r>
      <rPr>
        <sz val="12"/>
        <rFont val="Calibri"/>
        <family val="2"/>
        <scheme val="minor"/>
      </rPr>
      <t xml:space="preserve"> or </t>
    </r>
    <r>
      <rPr>
        <i/>
        <sz val="12"/>
        <rFont val="Calibri"/>
        <family val="2"/>
        <scheme val="minor"/>
      </rPr>
      <t xml:space="preserve">Community events </t>
    </r>
    <r>
      <rPr>
        <sz val="12"/>
        <rFont val="Calibri"/>
        <family val="2"/>
        <scheme val="minor"/>
      </rPr>
      <t xml:space="preserve">section.
If clients are requesting a government service that you are consistently unable to support with, please note this in the narrative.
</t>
    </r>
  </si>
  <si>
    <t>(2) Client transactions: phone, internet, email</t>
  </si>
  <si>
    <t>Clients requests met by a coordinator over the phone, internet or email (or other online channel)</t>
  </si>
  <si>
    <r>
      <t xml:space="preserve">This helps us to understand the services that clients are being connected to and supported with by </t>
    </r>
    <r>
      <rPr>
        <b/>
        <sz val="12"/>
        <color rgb="FF000000"/>
        <rFont val="Calibri"/>
        <family val="2"/>
      </rPr>
      <t>Heartlands kaimahi/coordinators</t>
    </r>
    <r>
      <rPr>
        <sz val="12"/>
        <color rgb="FF000000"/>
        <rFont val="Calibri"/>
        <family val="2"/>
      </rPr>
      <t>. We've differentiated between face-to-face support and phone/online support as they require different methods to deliver.</t>
    </r>
  </si>
  <si>
    <r>
      <t>Count one transa</t>
    </r>
    <r>
      <rPr>
        <sz val="12"/>
        <rFont val="Calibri"/>
        <family val="2"/>
        <scheme val="minor"/>
      </rPr>
      <t xml:space="preserve">ction for every client request that is met by a coordinator over the phone or online. 
If a government agency, NGO service or other type of support is requested that is not listed in the template, note that against </t>
    </r>
    <r>
      <rPr>
        <i/>
        <sz val="12"/>
        <rFont val="Calibri"/>
        <family val="2"/>
        <scheme val="minor"/>
      </rPr>
      <t xml:space="preserve">Other government agency </t>
    </r>
    <r>
      <rPr>
        <sz val="12"/>
        <rFont val="Calibri"/>
        <family val="2"/>
        <scheme val="minor"/>
      </rPr>
      <t xml:space="preserve">or </t>
    </r>
    <r>
      <rPr>
        <i/>
        <sz val="12"/>
        <rFont val="Calibri"/>
        <family val="2"/>
        <scheme val="minor"/>
      </rPr>
      <t>Other type of support not listed</t>
    </r>
    <r>
      <rPr>
        <sz val="12"/>
        <rFont val="Calibri"/>
        <family val="2"/>
        <scheme val="minor"/>
      </rPr>
      <t xml:space="preserve">. You can use the narrative to explain this.
If clients are requesting a service that you are consistently unable to support with, please note this in the narrative. </t>
    </r>
  </si>
  <si>
    <r>
      <t xml:space="preserve">A client phones Heartlands needing food and accommodation support, and the coordinator refers them onto local foodbanks in the community and also to Kāinga Ora. Record one phone or online transaction against food support and another against Kāinga Ora.
A client emails Heartlands wanting to attend a Community Law clinic at the Heartlands site. The coordinator books them into a slot with the Community Law representative. Record one phone or online transaction against Community Law, and note the occurrence of these clinics in the </t>
    </r>
    <r>
      <rPr>
        <i/>
        <sz val="12"/>
        <color theme="1"/>
        <rFont val="Calibri"/>
        <family val="2"/>
        <scheme val="minor"/>
      </rPr>
      <t>Seminars and Meetings</t>
    </r>
    <r>
      <rPr>
        <sz val="12"/>
        <color theme="1"/>
        <rFont val="Calibri"/>
        <family val="2"/>
        <scheme val="minor"/>
      </rPr>
      <t xml:space="preserve"> portion of the template.</t>
    </r>
  </si>
  <si>
    <t>(3) Meeting name, host organisation and purpose
(4) Number of people attended</t>
  </si>
  <si>
    <r>
      <t xml:space="preserve">This section aims to capture clinics (both drop-in and appointment only), seminars or meetings that were </t>
    </r>
    <r>
      <rPr>
        <b/>
        <sz val="12"/>
        <color rgb="FF000000"/>
        <rFont val="Calibri"/>
        <family val="2"/>
      </rPr>
      <t>hosted by Government agencies, NGOs or other community groups</t>
    </r>
    <r>
      <rPr>
        <sz val="12"/>
        <color rgb="FF000000"/>
        <rFont val="Calibri"/>
        <family val="2"/>
      </rPr>
      <t xml:space="preserve"> at your Heartlands site where the purpose was </t>
    </r>
    <r>
      <rPr>
        <b/>
        <sz val="12"/>
        <color rgb="FF000000"/>
        <rFont val="Calibri"/>
        <family val="2"/>
      </rPr>
      <t>to connect clients with</t>
    </r>
    <r>
      <rPr>
        <sz val="12"/>
        <color rgb="FF000000"/>
        <rFont val="Calibri"/>
        <family val="2"/>
      </rPr>
      <t xml:space="preserve"> </t>
    </r>
    <r>
      <rPr>
        <b/>
        <sz val="12"/>
        <color rgb="FF000000"/>
        <rFont val="Calibri"/>
        <family val="2"/>
      </rPr>
      <t>direct 1:1 support from Government and NGO services, to provide education and upskilling, or to faciliate connection/wellbeing in your community</t>
    </r>
    <r>
      <rPr>
        <sz val="12"/>
        <color rgb="FF000000"/>
        <rFont val="Calibri"/>
        <family val="2"/>
      </rPr>
      <t>.</t>
    </r>
  </si>
  <si>
    <t>This information helps us to understand the face-to-face services being provided by government and NGO services at your Heartlands site and across the Heartlands model as a whole. Importantly, if clients are requesting on-site support from Government and NGO services and you're struggling to provide that, you can ue the narrative at the end to tell us about that.
We know that Heartlands sites also are used by external agencies/groups to educate, upskill and connect people, and we're interested in hearing about these uses as it broadens our understanding of how your site supports your community.</t>
  </si>
  <si>
    <r>
      <t xml:space="preserve">Examples:
</t>
    </r>
    <r>
      <rPr>
        <i/>
        <sz val="12"/>
        <color theme="1"/>
        <rFont val="Calibri"/>
        <family val="2"/>
        <scheme val="minor"/>
      </rPr>
      <t>Clinic hosted by Inland Revenue to provide 1:1 support to clients - monthly -  about 10 attend each clinic.
Age Concern NZ ran a seminar on advance care planning - 10 attended.</t>
    </r>
  </si>
  <si>
    <t>(5) Community events attended or organised by you</t>
  </si>
  <si>
    <r>
      <t>Community events include</t>
    </r>
    <r>
      <rPr>
        <b/>
        <sz val="12"/>
        <color rgb="FF000000"/>
        <rFont val="Calibri"/>
        <family val="2"/>
      </rPr>
      <t xml:space="preserve"> </t>
    </r>
    <r>
      <rPr>
        <sz val="12"/>
        <color rgb="FF000000"/>
        <rFont val="Calibri"/>
        <family val="2"/>
      </rPr>
      <t>gatherings</t>
    </r>
    <r>
      <rPr>
        <b/>
        <sz val="12"/>
        <color rgb="FF000000"/>
        <rFont val="Calibri"/>
        <family val="2"/>
      </rPr>
      <t xml:space="preserve"> you attended to strengthen your service</t>
    </r>
    <r>
      <rPr>
        <sz val="12"/>
        <color rgb="FF000000"/>
        <rFont val="Calibri"/>
        <family val="2"/>
      </rPr>
      <t xml:space="preserve"> (e.g. networking with partner organisations) </t>
    </r>
    <r>
      <rPr>
        <b/>
        <sz val="12"/>
        <color rgb="FF000000"/>
        <rFont val="Calibri"/>
        <family val="2"/>
      </rPr>
      <t>or to promote Heartland services</t>
    </r>
    <r>
      <rPr>
        <sz val="12"/>
        <color rgb="FF000000"/>
        <rFont val="Calibri"/>
        <family val="2"/>
      </rPr>
      <t xml:space="preserve">. Community events also include events which </t>
    </r>
    <r>
      <rPr>
        <b/>
        <sz val="12"/>
        <color rgb="FF000000"/>
        <rFont val="Calibri"/>
        <family val="2"/>
      </rPr>
      <t xml:space="preserve">Heartlands </t>
    </r>
    <r>
      <rPr>
        <sz val="12"/>
        <color rgb="FF000000"/>
        <rFont val="Calibri"/>
        <family val="2"/>
      </rPr>
      <t xml:space="preserve">organised to benefit clients. These can be on-site at your Heartlands location or off-site out in the community. </t>
    </r>
  </si>
  <si>
    <t>This information helps us to understand the events that Heartlands attend and/or organise as part of their service delivery.</t>
  </si>
  <si>
    <t>Record the name and a brief purpose of community events attended by and/or organised by Heartlands.</t>
  </si>
  <si>
    <r>
      <t xml:space="preserve">Examples:
</t>
    </r>
    <r>
      <rPr>
        <i/>
        <sz val="12"/>
        <color theme="1"/>
        <rFont val="Calibri"/>
        <family val="2"/>
        <scheme val="minor"/>
      </rPr>
      <t>Heartlands coordinator set-up a booth at annual Pasifika Pride festival to promote Heartlands services.</t>
    </r>
    <r>
      <rPr>
        <sz val="12"/>
        <color theme="1"/>
        <rFont val="Calibri"/>
        <family val="2"/>
        <scheme val="minor"/>
      </rPr>
      <t xml:space="preserve">
</t>
    </r>
    <r>
      <rPr>
        <i/>
        <sz val="12"/>
        <color theme="1"/>
        <rFont val="Calibri"/>
        <family val="2"/>
        <scheme val="minor"/>
      </rPr>
      <t xml:space="preserve">Heartlands site hosted and helped organise our annual community hui where we plan alongside our community partners how we'll meet the needs of our community in the coming year, particularly how we will meet the needs of seniors who can no longer drive. </t>
    </r>
  </si>
  <si>
    <t xml:space="preserve">(6) Supporting narrative </t>
  </si>
  <si>
    <t>You can use this section to add additional information about your service that is not captured elsewhere. You can also use this section to add context where needed to your reporting figures.</t>
  </si>
  <si>
    <t>Narrative information helps us to better understand the "story" behind the data you provide to us. For example, you may wish to explain a challenge you're facing linking clients in with a particular type of support they need.
We also appreciate that measures one through five may not capture the full breadth of your clients' needs and what you're doing to meet those needs. The narrative section can be used by you to provide us with this additional information</t>
  </si>
  <si>
    <r>
      <rPr>
        <sz val="12"/>
        <color rgb="FF000000"/>
        <rFont val="Calibri"/>
        <family val="2"/>
      </rPr>
      <t xml:space="preserve">An example narrative:
</t>
    </r>
    <r>
      <rPr>
        <i/>
        <sz val="12"/>
        <color rgb="FF000000"/>
        <rFont val="Calibri"/>
        <family val="2"/>
      </rPr>
      <t xml:space="preserve">We've had over 10 clients request face-to-face support from a WINZ officer this quarter, however we have been unable to get an arrangement in place for our local WINZ office to visit our Heartlands site.  
Community Law has been able to see more clients this month through virtual video conferencing. This is working well for clients who cannot attend the regular monthly in-person clinic.
</t>
    </r>
  </si>
  <si>
    <t>Government agency</t>
  </si>
  <si>
    <t>Examples of services provided</t>
  </si>
  <si>
    <t>Website</t>
  </si>
  <si>
    <t>ACC levies, compensation for accidents, preventing injuries in the workplace</t>
  </si>
  <si>
    <t>https://www.acc.co.nz/</t>
  </si>
  <si>
    <t>Careers New Zealand (Tertiary Education Commission)</t>
  </si>
  <si>
    <t>https://www.tec.govt.nz/
https://www.careers.govt.nz/</t>
  </si>
  <si>
    <t>Hut passes, predator control, hunting, camping, volunteer for conversation</t>
  </si>
  <si>
    <t>https://www.doc.govt.nz/</t>
  </si>
  <si>
    <t>Corrections services</t>
  </si>
  <si>
    <t>https://www.corrections.govt.nz/</t>
  </si>
  <si>
    <t>Lottery and community grants and funds, passports, marriage and deaths</t>
  </si>
  <si>
    <t>Business and personal tax advice</t>
  </si>
  <si>
    <t>https://www.ird.govt.nz/</t>
  </si>
  <si>
    <t>Long-term public housing, tenancy and maintenace for public housing, Wellbeing Support Officers</t>
  </si>
  <si>
    <t>https://kaingaora.govt.nz/</t>
  </si>
  <si>
    <t>Libraries, building permits, parks, rubbish &amp; recycling, area development, emergency preparedness</t>
  </si>
  <si>
    <t>https://www.localcouncils.govt.nz/</t>
  </si>
  <si>
    <r>
      <t xml:space="preserve">Ministry of Social Development - </t>
    </r>
    <r>
      <rPr>
        <i/>
        <sz val="11"/>
        <color theme="1"/>
        <rFont val="Calibri"/>
        <family val="2"/>
      </rPr>
      <t>Seniors</t>
    </r>
  </si>
  <si>
    <t>NZ Super, SuperGold Card</t>
  </si>
  <si>
    <t xml:space="preserve">https://www.workandincome.govt.nz/eligibility/seniors/index.html </t>
  </si>
  <si>
    <r>
      <t xml:space="preserve">Ministry of Social Development - </t>
    </r>
    <r>
      <rPr>
        <i/>
        <sz val="11"/>
        <color theme="1"/>
        <rFont val="Calibri"/>
        <family val="2"/>
      </rPr>
      <t>StudyLink</t>
    </r>
  </si>
  <si>
    <t>Student allowance, student loans</t>
  </si>
  <si>
    <t>https://www.studylink.govt.nz/</t>
  </si>
  <si>
    <r>
      <t xml:space="preserve">Ministry of Social Development - </t>
    </r>
    <r>
      <rPr>
        <i/>
        <sz val="11"/>
        <color theme="1"/>
        <rFont val="Calibri"/>
        <family val="2"/>
      </rPr>
      <t>Work and Income</t>
    </r>
  </si>
  <si>
    <t>Finanical help, support into work, emergency and transitional housing, public housing register</t>
  </si>
  <si>
    <t>https://www.workandincome.govt.nz/</t>
  </si>
  <si>
    <r>
      <t xml:space="preserve">Ministry of Social Development - </t>
    </r>
    <r>
      <rPr>
        <i/>
        <sz val="11"/>
        <color theme="1"/>
        <rFont val="Calibri"/>
        <family val="2"/>
      </rPr>
      <t>Youth Service</t>
    </r>
  </si>
  <si>
    <t>Living cost or parenting support payments, education &amp; work and mentoring</t>
  </si>
  <si>
    <t xml:space="preserve">https://www.youthservice.govt.nz/ </t>
  </si>
  <si>
    <r>
      <t xml:space="preserve">Ministry of Social Development - </t>
    </r>
    <r>
      <rPr>
        <i/>
        <sz val="11"/>
        <color theme="1"/>
        <rFont val="Calibri"/>
        <family val="2"/>
      </rPr>
      <t>Other</t>
    </r>
  </si>
  <si>
    <t>Funding to community service providers or other MSD support not listed above</t>
  </si>
  <si>
    <t>https://www.msd.govt.nz/</t>
  </si>
  <si>
    <r>
      <t xml:space="preserve">Ministry of Business, Innovation &amp; Employment - </t>
    </r>
    <r>
      <rPr>
        <i/>
        <sz val="11"/>
        <color theme="1"/>
        <rFont val="Calibri"/>
        <family val="2"/>
      </rPr>
      <t>Immigration</t>
    </r>
  </si>
  <si>
    <t>Immigration and visa support</t>
  </si>
  <si>
    <t>https://www.mbie.govt.nz/</t>
  </si>
  <si>
    <r>
      <t xml:space="preserve">Ministry of Business, Innovation &amp; Employment - </t>
    </r>
    <r>
      <rPr>
        <i/>
        <sz val="11"/>
        <color theme="1"/>
        <rFont val="Calibri"/>
        <family val="2"/>
      </rPr>
      <t>Other</t>
    </r>
  </si>
  <si>
    <t>Tenancy support, employment rights, support for  business, language assistant services, consumer law</t>
  </si>
  <si>
    <t>https://www.immigration.govt.nz/</t>
  </si>
  <si>
    <t>COVID-19 support and advice, health statistics, NZ health system e.g. primary and community care, hospital and specialist services</t>
  </si>
  <si>
    <t>https://www.health.govt.nz
https://www.tewhatuora.govt.nz/
https://www.futureofhealth.govt.nz/maori-health-authority/</t>
  </si>
  <si>
    <r>
      <t xml:space="preserve">Ministry of Justice - </t>
    </r>
    <r>
      <rPr>
        <i/>
        <sz val="11"/>
        <color theme="1"/>
        <rFont val="Calibri"/>
        <family val="2"/>
      </rPr>
      <t>Māori Land Court</t>
    </r>
  </si>
  <si>
    <t>Appointing a trustee, Māori land titles and ownership, whānau trusts</t>
  </si>
  <si>
    <t>https://maorilandcourt.govt.nz/</t>
  </si>
  <si>
    <r>
      <t xml:space="preserve">Ministry of Justice - </t>
    </r>
    <r>
      <rPr>
        <i/>
        <sz val="11"/>
        <color theme="1"/>
        <rFont val="Calibri"/>
        <family val="2"/>
      </rPr>
      <t>Other</t>
    </r>
  </si>
  <si>
    <t>Legal aid, youth justice, disputes &amp; small claims, criminal record check, security guard licensing, jury service</t>
  </si>
  <si>
    <t>https://www.justice.govt.nz/</t>
  </si>
  <si>
    <t>Advice for victims, case or report updates, pay a fine or infringement, firearms and safety, report a road incident, traffic alerts, vetting</t>
  </si>
  <si>
    <t>https://www.police.govt.nz/</t>
  </si>
  <si>
    <t>Caregiving, adoption, children in care, support for families</t>
  </si>
  <si>
    <t>https://www.orangatamariki.govt.nz/</t>
  </si>
  <si>
    <t>Census data, NZ datasets including geographic boundaries, surveys and other official statistics</t>
  </si>
  <si>
    <t>https://www.stats.govt.nz/services/information-centre/</t>
  </si>
  <si>
    <t>Māori housing, Te Pū Harakeke Fund, Whenua Māori</t>
  </si>
  <si>
    <t>https://www.tpk.govt.nz/en</t>
  </si>
  <si>
    <t>Waka Kotahi - NZ Transport</t>
  </si>
  <si>
    <t>Renew vehicle license, book a driving test, change address, buy road user charges, pay a toll</t>
  </si>
  <si>
    <t>https://www.nzta.govt.nz/</t>
  </si>
  <si>
    <t>Quarterly reporting periods</t>
  </si>
  <si>
    <t>Number</t>
  </si>
  <si>
    <t>Location</t>
  </si>
  <si>
    <t>Provider Name</t>
  </si>
  <si>
    <t>Akaroa</t>
  </si>
  <si>
    <t>Akaroa Resource Collective Trust</t>
  </si>
  <si>
    <t>Quarter two: 01 October - 30 November (due 05 December)</t>
  </si>
  <si>
    <t>Aranui</t>
  </si>
  <si>
    <t>Aranui Community Trust Inc</t>
  </si>
  <si>
    <t>Quarter three: 01 December - 31 March (due 10 April)</t>
  </si>
  <si>
    <t>Balclutha</t>
  </si>
  <si>
    <t>Clutha Development Inc</t>
  </si>
  <si>
    <t>Quarter four: 01 April - 30 June (due 10 July)</t>
  </si>
  <si>
    <t>Chatham Islands</t>
  </si>
  <si>
    <t>Chatham Islands Council</t>
  </si>
  <si>
    <t>Coromandel</t>
  </si>
  <si>
    <t>Coromandel Independent Living Trust</t>
  </si>
  <si>
    <t>Dargaville</t>
  </si>
  <si>
    <t>Whānau Focus Centre</t>
  </si>
  <si>
    <t>Fairlie</t>
  </si>
  <si>
    <t>Mackenzie Community Enhancement Board Inc</t>
  </si>
  <si>
    <t>Foxton</t>
  </si>
  <si>
    <t xml:space="preserve">Best Care (Whakapai Hauora) Charitable Trust		</t>
  </si>
  <si>
    <t>Gore</t>
  </si>
  <si>
    <t>Community Networking Trust (Eastern Southland) Inc</t>
  </si>
  <si>
    <t>Helensville</t>
  </si>
  <si>
    <t>Hokianga/Kaikohe</t>
  </si>
  <si>
    <t xml:space="preserve"> Te Hau Ora o Ngäpuhi  </t>
  </si>
  <si>
    <t>Hokitika</t>
  </si>
  <si>
    <t>PACT Group</t>
  </si>
  <si>
    <t>Kaikoura</t>
  </si>
  <si>
    <t>Te Whare Putea Charitable Trust</t>
  </si>
  <si>
    <t>Kaitaia</t>
  </si>
  <si>
    <t>Kaitaia Family Budgeting Service</t>
  </si>
  <si>
    <t>Kawerau</t>
  </si>
  <si>
    <t>Eastbay REAP Inc</t>
  </si>
  <si>
    <t>Mangakino</t>
  </si>
  <si>
    <t>Tokoroa Council of Social Services (TCOSS)</t>
  </si>
  <si>
    <t>Mangawhai Heads</t>
  </si>
  <si>
    <t xml:space="preserve">Te Whai Community Trust Mangawhai </t>
  </si>
  <si>
    <t>Martinborough</t>
  </si>
  <si>
    <t>REAP Martinborough</t>
  </si>
  <si>
    <t>Matamata</t>
  </si>
  <si>
    <t>Starfish Social Services</t>
  </si>
  <si>
    <t>Murupara</t>
  </si>
  <si>
    <t>Ōpōtiki </t>
  </si>
  <si>
    <t>Ōpunake</t>
  </si>
  <si>
    <t>Tui Ora Ltd</t>
  </si>
  <si>
    <t>Picton</t>
  </si>
  <si>
    <t>Te Piki Oranga</t>
  </si>
  <si>
    <t>Pukekohe</t>
  </si>
  <si>
    <t>Franklin Family Support Trust Board</t>
  </si>
  <si>
    <t>Riverton/Aparima</t>
  </si>
  <si>
    <t>Riverton Community Charitable Trust</t>
  </si>
  <si>
    <t>Ruatōria</t>
  </si>
  <si>
    <t>Selwyn District</t>
  </si>
  <si>
    <t xml:space="preserve">Selwyn District Council </t>
  </si>
  <si>
    <t>Taihape</t>
  </si>
  <si>
    <t xml:space="preserve">James Towers Consultants Limitied </t>
  </si>
  <si>
    <t>Tākaka</t>
  </si>
  <si>
    <t>Golden Bay Work Centre Trust</t>
  </si>
  <si>
    <t>Tararua</t>
  </si>
  <si>
    <t>Rangitane o Tamaki nui a Rua Inc</t>
  </si>
  <si>
    <t>Taumarunui</t>
  </si>
  <si>
    <t xml:space="preserve">Te Manu Kōrero o Ngā Mātauranga </t>
  </si>
  <si>
    <t>Te Anau</t>
  </si>
  <si>
    <t>Fiordland Community House</t>
  </si>
  <si>
    <t>Te Kuiti</t>
  </si>
  <si>
    <t>Aotahi Ltd</t>
  </si>
  <si>
    <t>Tūrangi</t>
  </si>
  <si>
    <t xml:space="preserve">Te Korowai Roopu Tautoko </t>
  </si>
  <si>
    <t>Twizel</t>
  </si>
  <si>
    <t>Twizel Community Care Trust</t>
  </si>
  <si>
    <t>Waihi</t>
  </si>
  <si>
    <t xml:space="preserve">Waihi Community Resource Centre Inc </t>
  </si>
  <si>
    <t>Waimate</t>
  </si>
  <si>
    <t>Community Link</t>
  </si>
  <si>
    <t>Waipukurau</t>
  </si>
  <si>
    <t>Central Connect Whare Manaaki Inc</t>
  </si>
  <si>
    <t>Wairoa</t>
  </si>
  <si>
    <t>Wānaka</t>
  </si>
  <si>
    <t>Alpine Community Development Trust</t>
  </si>
  <si>
    <t>Westport</t>
  </si>
  <si>
    <t>Whangārei</t>
  </si>
  <si>
    <t>Te Ora Hou Northland Incorporated</t>
  </si>
  <si>
    <t>CLINICS, SEMINARS &amp; MEETINGS HELD BY GOVT AGENCIES AND NGOs</t>
  </si>
  <si>
    <t>The Tertiary Education Commission/Te Amorangi Mātauranga Matua (TEC) leads the Government's relationship with the tertiary education sector and provides career services from education to employment.</t>
  </si>
  <si>
    <r>
      <rPr>
        <b/>
        <sz val="11"/>
        <color theme="1"/>
        <rFont val="Calibri"/>
        <family val="2"/>
        <scheme val="minor"/>
      </rPr>
      <t>How to use this template:</t>
    </r>
    <r>
      <rPr>
        <sz val="11"/>
        <color theme="1"/>
        <rFont val="Calibri"/>
        <family val="2"/>
        <scheme val="minor"/>
      </rPr>
      <t xml:space="preserve">
This sheet is your main reporting sheet. There are instructions throughout the sheet to guide you.</t>
    </r>
    <r>
      <rPr>
        <i/>
        <sz val="11"/>
        <color theme="1"/>
        <rFont val="Calibri"/>
        <family val="2"/>
        <scheme val="minor"/>
      </rPr>
      <t xml:space="preserve"> </t>
    </r>
    <r>
      <rPr>
        <sz val="11"/>
        <color theme="1"/>
        <rFont val="Calibri"/>
        <family val="2"/>
        <scheme val="minor"/>
      </rPr>
      <t xml:space="preserve">The numbers (1 - 6) next to each measure correspond to more guidance, including examples, on the second tab (titled </t>
    </r>
    <r>
      <rPr>
        <i/>
        <sz val="11"/>
        <color theme="1"/>
        <rFont val="Calibri"/>
        <family val="2"/>
        <scheme val="minor"/>
      </rPr>
      <t>Definitions</t>
    </r>
    <r>
      <rPr>
        <sz val="11"/>
        <color theme="1"/>
        <rFont val="Calibri"/>
        <family val="2"/>
        <scheme val="minor"/>
      </rPr>
      <t xml:space="preserve">).
To help you record Government service transactions, there are descriptions of each agency and services provided on the third tab (titled </t>
    </r>
    <r>
      <rPr>
        <i/>
        <sz val="11"/>
        <color theme="1"/>
        <rFont val="Calibri"/>
        <family val="2"/>
        <scheme val="minor"/>
      </rPr>
      <t>Government Agency Descriptions</t>
    </r>
    <r>
      <rPr>
        <sz val="11"/>
        <color theme="1"/>
        <rFont val="Calibri"/>
        <family val="2"/>
        <scheme val="minor"/>
      </rPr>
      <t xml:space="preserve">).
When you send MSD your completed report at the end of each reporting period, please send in the Excel format. Send reports to National_Contracts_Admin_Hub@msd.govt.nz, and CC in your Regional Relationship Manager (noted in your Outcome Agreement) and the Heartlands Team inbox: rural_community_hubs@msd.govt.nz
</t>
    </r>
    <r>
      <rPr>
        <b/>
        <sz val="11"/>
        <color theme="1"/>
        <rFont val="Calibri"/>
        <family val="2"/>
        <scheme val="minor"/>
      </rPr>
      <t xml:space="preserve">Excel Tip: Zooming in an out </t>
    </r>
    <r>
      <rPr>
        <sz val="11"/>
        <color theme="1"/>
        <rFont val="Calibri"/>
        <family val="2"/>
        <scheme val="minor"/>
      </rPr>
      <t xml:space="preserve">- Zoom in and out of the spreadsheet by selecting Ctrl and using your mouse scroll wheel.
</t>
    </r>
    <r>
      <rPr>
        <b/>
        <sz val="11"/>
        <color theme="1"/>
        <rFont val="Calibri"/>
        <family val="2"/>
        <scheme val="minor"/>
      </rPr>
      <t>Excel Tip: Spin Buttons</t>
    </r>
    <r>
      <rPr>
        <sz val="11"/>
        <color theme="1"/>
        <rFont val="Calibri"/>
        <family val="2"/>
        <scheme val="minor"/>
      </rPr>
      <t xml:space="preserve"> - In the left hand side of cell C9 is a spin button, which you can use to increase or decrease the value of this cell. If it's a feature you want to use in other cells, follow this link to learn how: https://bitly.ws/UWzo</t>
    </r>
  </si>
  <si>
    <t xml:space="preserve">Reporting Due Dates </t>
  </si>
  <si>
    <t>Please keep this as specific and brief as possible.
If you need support or have a question for MSD, please contact your Relationship Manager (RM).</t>
  </si>
  <si>
    <r>
      <t xml:space="preserve">A client comes into Heartlands and requests support setting up a MyIR account. The coordinator helps them with this at the Heartlands site. Record one face-to-face transaction against Inland Revenue.
A client visits Heartlands to attend a monthly clinic with Inland Revenue and the coordinator books them into a slot with the IR representative. Record one face-to-face transaction against Inland Revenue, and note the occurrence of these clinics in the </t>
    </r>
    <r>
      <rPr>
        <i/>
        <sz val="12"/>
        <color theme="1"/>
        <rFont val="Calibri"/>
        <family val="2"/>
        <scheme val="minor"/>
      </rPr>
      <t>Seminars and Meetings</t>
    </r>
    <r>
      <rPr>
        <sz val="12"/>
        <color theme="1"/>
        <rFont val="Calibri"/>
        <family val="2"/>
        <scheme val="minor"/>
      </rPr>
      <t xml:space="preserve"> portion of the template.</t>
    </r>
  </si>
  <si>
    <r>
      <t xml:space="preserve">List the the </t>
    </r>
    <r>
      <rPr>
        <b/>
        <sz val="12"/>
        <color theme="1"/>
        <rFont val="Calibri"/>
        <family val="2"/>
        <scheme val="minor"/>
      </rPr>
      <t>virtual and face-to-face clinics (both drop-in and appointment only)</t>
    </r>
    <r>
      <rPr>
        <sz val="12"/>
        <color theme="1"/>
        <rFont val="Calibri"/>
        <family val="2"/>
        <scheme val="minor"/>
      </rPr>
      <t xml:space="preserve">, </t>
    </r>
    <r>
      <rPr>
        <b/>
        <sz val="12"/>
        <color theme="1"/>
        <rFont val="Calibri"/>
        <family val="2"/>
        <scheme val="minor"/>
      </rPr>
      <t>meetings</t>
    </r>
    <r>
      <rPr>
        <sz val="12"/>
        <color theme="1"/>
        <rFont val="Calibri"/>
        <family val="2"/>
        <scheme val="minor"/>
      </rPr>
      <t xml:space="preserve"> or </t>
    </r>
    <r>
      <rPr>
        <b/>
        <sz val="12"/>
        <color theme="1"/>
        <rFont val="Calibri"/>
        <family val="2"/>
        <scheme val="minor"/>
      </rPr>
      <t>seminars</t>
    </r>
    <r>
      <rPr>
        <sz val="12"/>
        <color theme="1"/>
        <rFont val="Calibri"/>
        <family val="2"/>
        <scheme val="minor"/>
      </rPr>
      <t xml:space="preserve"> that were hosted at your Heartlands site by a Government service, NGO, iwi or community group. Please only include those where the purpose was to provide clients with direct 1:1 support from Government and NGO services, to educate or upskill, or to faciliate connection/wellbeing in your community.
Include who hosted the meeting, a brief purpose, and the number of people who attended. If it's a recurring meeting, note the total number of people who attended over the reporting period.
Virutal clinics (e.g., a client connects with an Inland Revenue agent over Zoom at a Heartlands site) are considered "face-to-face" for the purpose of this report, so please include these in your list.
</t>
    </r>
  </si>
  <si>
    <t>Period coverage by the report</t>
  </si>
  <si>
    <t>Accident Compensation Corporation (ACC)</t>
  </si>
  <si>
    <t xml:space="preserve">
</t>
  </si>
  <si>
    <t>https://www.dia.govt.nz/
https://www.communitymatters.govt.nz/lottery-grants-board/</t>
  </si>
  <si>
    <r>
      <t xml:space="preserve">HEARTLAND SERVICES PROVIDER REPORTING TEMPLATE
</t>
    </r>
    <r>
      <rPr>
        <i/>
        <sz val="14"/>
        <color theme="0"/>
        <rFont val="Calibri Light"/>
        <family val="2"/>
        <scheme val="major"/>
      </rPr>
      <t>Last updated: 19 September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</si>
</sst>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9]d\ mmmm\ yyyy;@"/>
  </numFmts>
  <fonts count="37" x14ac:knownFonts="1">
    <font>
      <sz val="11"/>
      <color theme="1"/>
      <name val="Arial Mäori"/>
      <family val="2"/>
    </font>
    <font>
      <sz val="12"/>
      <color theme="1"/>
      <name val="Arial Mäori"/>
      <family val="2"/>
    </font>
    <font>
      <sz val="11"/>
      <color theme="1"/>
      <name val="Calibri"/>
      <family val="2"/>
      <scheme val="minor"/>
    </font>
    <font>
      <b/>
      <sz val="16"/>
      <color theme="1"/>
      <name val="Calibri"/>
      <family val="2"/>
      <scheme val="minor"/>
    </font>
    <font>
      <sz val="16"/>
      <color theme="1"/>
      <name val="Calibri"/>
      <family val="2"/>
      <scheme val="minor"/>
    </font>
    <font>
      <b/>
      <sz val="18"/>
      <color theme="1"/>
      <name val="Calibri"/>
      <family val="2"/>
      <scheme val="minor"/>
    </font>
    <font>
      <b/>
      <sz val="14"/>
      <color theme="0"/>
      <name val="Calibri"/>
      <family val="2"/>
      <scheme val="minor"/>
    </font>
    <font>
      <sz val="18"/>
      <color theme="1"/>
      <name val="Calibri"/>
      <family val="2"/>
      <scheme val="minor"/>
    </font>
    <font>
      <sz val="14"/>
      <color theme="1"/>
      <name val="Calibri"/>
      <family val="2"/>
      <scheme val="minor"/>
    </font>
    <font>
      <b/>
      <sz val="14"/>
      <color theme="1"/>
      <name val="Calibri"/>
      <family val="2"/>
      <scheme val="minor"/>
    </font>
    <font>
      <b/>
      <sz val="18"/>
      <name val="Calibri"/>
      <family val="2"/>
      <scheme val="minor"/>
    </font>
    <font>
      <b/>
      <sz val="14"/>
      <name val="Calibri"/>
      <family val="2"/>
      <scheme val="minor"/>
    </font>
    <font>
      <sz val="18"/>
      <name val="Calibri"/>
      <family val="2"/>
      <scheme val="minor"/>
    </font>
    <font>
      <sz val="14"/>
      <name val="Calibri"/>
      <family val="2"/>
      <scheme val="minor"/>
    </font>
    <font>
      <sz val="12"/>
      <name val="Calibri"/>
      <family val="2"/>
      <scheme val="minor"/>
    </font>
    <font>
      <u/>
      <sz val="11"/>
      <color theme="10"/>
      <name val="Arial Mäori"/>
      <family val="2"/>
    </font>
    <font>
      <b/>
      <vertAlign val="superscript"/>
      <sz val="14"/>
      <color theme="0"/>
      <name val="Calibri"/>
      <family val="2"/>
      <scheme val="minor"/>
    </font>
    <font>
      <sz val="12"/>
      <color theme="1"/>
      <name val="Calibri"/>
      <family val="2"/>
      <scheme val="minor"/>
    </font>
    <font>
      <i/>
      <sz val="12"/>
      <color theme="1"/>
      <name val="Calibri"/>
      <family val="2"/>
      <scheme val="minor"/>
    </font>
    <font>
      <i/>
      <sz val="12"/>
      <name val="Calibri"/>
      <family val="2"/>
      <scheme val="minor"/>
    </font>
    <font>
      <b/>
      <sz val="12"/>
      <color theme="1"/>
      <name val="Calibri"/>
      <family val="2"/>
      <scheme val="minor"/>
    </font>
    <font>
      <sz val="12"/>
      <color rgb="FF000000"/>
      <name val="Calibri"/>
      <family val="2"/>
      <scheme val="minor"/>
    </font>
    <font>
      <b/>
      <i/>
      <sz val="14"/>
      <color theme="0"/>
      <name val="Calibri"/>
      <family val="2"/>
      <scheme val="minor"/>
    </font>
    <font>
      <sz val="11"/>
      <color theme="1"/>
      <name val="Calibri"/>
      <family val="2"/>
    </font>
    <font>
      <u/>
      <sz val="11"/>
      <color theme="10"/>
      <name val="Calibri"/>
      <family val="2"/>
    </font>
    <font>
      <sz val="12"/>
      <color rgb="FF000000"/>
      <name val="Calibri"/>
      <family val="2"/>
    </font>
    <font>
      <b/>
      <sz val="12"/>
      <color rgb="FF000000"/>
      <name val="Calibri"/>
      <family val="2"/>
    </font>
    <font>
      <i/>
      <sz val="12"/>
      <color rgb="FF000000"/>
      <name val="Calibri"/>
      <family val="2"/>
    </font>
    <font>
      <i/>
      <sz val="11"/>
      <color theme="1"/>
      <name val="Calibri"/>
      <family val="2"/>
      <scheme val="minor"/>
    </font>
    <font>
      <b/>
      <sz val="11"/>
      <color theme="1"/>
      <name val="Calibri"/>
      <family val="2"/>
      <scheme val="minor"/>
    </font>
    <font>
      <sz val="36"/>
      <color theme="0"/>
      <name val="Calibri Light"/>
      <family val="2"/>
      <scheme val="major"/>
    </font>
    <font>
      <sz val="14"/>
      <color rgb="FFFF0000"/>
      <name val="Calibri"/>
      <family val="2"/>
      <scheme val="minor"/>
    </font>
    <font>
      <i/>
      <sz val="11"/>
      <color theme="1"/>
      <name val="Calibri"/>
      <family val="2"/>
    </font>
    <font>
      <i/>
      <sz val="14"/>
      <color theme="1"/>
      <name val="Calibri"/>
      <family val="2"/>
      <scheme val="minor"/>
    </font>
    <font>
      <sz val="10"/>
      <name val="Arial"/>
      <family val="2"/>
    </font>
    <font>
      <i/>
      <sz val="14"/>
      <color theme="0"/>
      <name val="Calibri Light"/>
      <family val="2"/>
      <scheme val="major"/>
    </font>
    <font>
      <sz val="10"/>
      <color theme="1"/>
      <name val="Verdana"/>
      <family val="2"/>
    </font>
  </fonts>
  <fills count="8">
    <fill>
      <patternFill patternType="none"/>
    </fill>
    <fill>
      <patternFill patternType="gray125"/>
    </fill>
    <fill>
      <patternFill patternType="solid">
        <fgColor theme="9"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5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style="thick">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theme="9" tint="-0.499984740745262"/>
      </bottom>
      <diagonal/>
    </border>
    <border>
      <left style="thin">
        <color indexed="64"/>
      </left>
      <right style="medium">
        <color indexed="64"/>
      </right>
      <top style="thin">
        <color indexed="64"/>
      </top>
      <bottom/>
      <diagonal/>
    </border>
    <border>
      <left style="medium">
        <color indexed="64"/>
      </left>
      <right style="medium">
        <color indexed="64"/>
      </right>
      <top style="thin">
        <color theme="9" tint="-0.499984740745262"/>
      </top>
      <bottom style="medium">
        <color indexed="64"/>
      </bottom>
      <diagonal/>
    </border>
    <border>
      <left style="medium">
        <color indexed="64"/>
      </left>
      <right/>
      <top style="thin">
        <color theme="9" tint="-0.499984740745262"/>
      </top>
      <bottom style="thin">
        <color theme="9" tint="-0.499984740745262"/>
      </bottom>
      <diagonal/>
    </border>
    <border>
      <left style="medium">
        <color indexed="64"/>
      </left>
      <right/>
      <top style="thin">
        <color theme="9" tint="-0.499984740745262"/>
      </top>
      <bottom style="medium">
        <color indexed="64"/>
      </bottom>
      <diagonal/>
    </border>
    <border>
      <left style="medium">
        <color indexed="64"/>
      </left>
      <right style="medium">
        <color indexed="64"/>
      </right>
      <top style="thin">
        <color theme="9" tint="-0.499984740745262"/>
      </top>
      <bottom style="thin">
        <color theme="9" tint="-0.499984740745262"/>
      </bottom>
      <diagonal/>
    </border>
    <border>
      <left style="medium">
        <color indexed="64"/>
      </left>
      <right style="medium">
        <color indexed="64"/>
      </right>
      <top style="thin">
        <color indexed="64"/>
      </top>
      <bottom style="thick">
        <color theme="9" tint="-0.499984740745262"/>
      </bottom>
      <diagonal/>
    </border>
    <border>
      <left style="medium">
        <color indexed="64"/>
      </left>
      <right style="medium">
        <color indexed="64"/>
      </right>
      <top style="thick">
        <color theme="9" tint="-0.499984740745262"/>
      </top>
      <bottom style="thin">
        <color theme="9" tint="-0.499984740745262"/>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indexed="64"/>
      </left>
      <right style="medium">
        <color indexed="64"/>
      </right>
      <top/>
      <bottom style="thin">
        <color theme="9" tint="-0.499984740745262"/>
      </bottom>
      <diagonal/>
    </border>
    <border>
      <left/>
      <right style="medium">
        <color indexed="64"/>
      </right>
      <top style="thin">
        <color theme="9" tint="-0.499984740745262"/>
      </top>
      <bottom style="thin">
        <color theme="9" tint="-0.499984740745262"/>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top/>
      <bottom/>
      <diagonal/>
    </border>
    <border>
      <left style="hair">
        <color auto="1"/>
      </left>
      <right/>
      <top style="medium">
        <color auto="1"/>
      </top>
      <bottom/>
      <diagonal/>
    </border>
    <border>
      <left style="hair">
        <color auto="1"/>
      </left>
      <right/>
      <top/>
      <bottom style="medium">
        <color auto="1"/>
      </bottom>
      <diagonal/>
    </border>
  </borders>
  <cellStyleXfs count="3">
    <xf numFmtId="0" fontId="0" fillId="0" borderId="0"/>
    <xf numFmtId="0" fontId="15" fillId="0" borderId="0" applyNumberFormat="0" applyFill="0" applyBorder="0" applyAlignment="0" applyProtection="0"/>
    <xf numFmtId="0" fontId="34" fillId="0" borderId="0"/>
  </cellStyleXfs>
  <cellXfs count="136">
    <xf numFmtId="0" fontId="0" fillId="0" borderId="0" xfId="0"/>
    <xf numFmtId="0" fontId="8" fillId="0" borderId="0" xfId="0" applyFont="1"/>
    <xf numFmtId="0" fontId="2"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4" fillId="0" borderId="0" xfId="0" applyFont="1" applyAlignment="1">
      <alignment horizontal="left" vertical="top" wrapText="1"/>
    </xf>
    <xf numFmtId="0" fontId="1" fillId="0" borderId="0" xfId="0" applyFont="1"/>
    <xf numFmtId="0" fontId="21" fillId="0" borderId="0" xfId="0" applyFont="1" applyAlignment="1">
      <alignment horizontal="left" vertical="top" wrapText="1"/>
    </xf>
    <xf numFmtId="0" fontId="23" fillId="0" borderId="0" xfId="0" applyFont="1" applyAlignment="1">
      <alignment horizontal="left" vertical="top"/>
    </xf>
    <xf numFmtId="0" fontId="23" fillId="0" borderId="0" xfId="0" applyFont="1" applyAlignment="1">
      <alignment horizontal="left" vertical="top" wrapText="1"/>
    </xf>
    <xf numFmtId="0" fontId="24" fillId="0" borderId="0" xfId="1" applyFont="1" applyAlignment="1">
      <alignment horizontal="left" vertical="top"/>
    </xf>
    <xf numFmtId="0" fontId="24" fillId="0" borderId="0" xfId="1" applyFont="1" applyAlignment="1">
      <alignment horizontal="left" vertical="top"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8" fillId="0" borderId="22" xfId="0" applyFont="1" applyBorder="1"/>
    <xf numFmtId="0" fontId="9" fillId="3" borderId="23" xfId="0" applyFont="1" applyFill="1" applyBorder="1" applyAlignment="1">
      <alignment horizontal="left"/>
    </xf>
    <xf numFmtId="0" fontId="6" fillId="2" borderId="19"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8" fillId="0" borderId="24" xfId="0" applyFont="1" applyBorder="1" applyAlignment="1">
      <alignment horizontal="left"/>
    </xf>
    <xf numFmtId="0" fontId="9" fillId="3" borderId="24" xfId="0" applyFont="1" applyFill="1" applyBorder="1" applyAlignment="1">
      <alignment horizontal="left"/>
    </xf>
    <xf numFmtId="0" fontId="25" fillId="0" borderId="0" xfId="0" applyFont="1" applyAlignment="1">
      <alignment horizontal="left" vertical="top" wrapText="1"/>
    </xf>
    <xf numFmtId="0" fontId="2" fillId="0" borderId="0" xfId="0" applyFont="1" applyAlignment="1">
      <alignment horizontal="left" vertical="top" wrapText="1"/>
    </xf>
    <xf numFmtId="1" fontId="8" fillId="0" borderId="24" xfId="0" applyNumberFormat="1" applyFont="1" applyBorder="1" applyAlignment="1" applyProtection="1">
      <alignment horizontal="right"/>
      <protection locked="0"/>
    </xf>
    <xf numFmtId="1" fontId="8" fillId="3" borderId="21" xfId="0" applyNumberFormat="1" applyFont="1" applyFill="1" applyBorder="1" applyAlignment="1">
      <alignment horizontal="right"/>
    </xf>
    <xf numFmtId="1" fontId="13" fillId="0" borderId="26" xfId="0" applyNumberFormat="1" applyFont="1" applyBorder="1" applyAlignment="1" applyProtection="1">
      <alignment horizontal="right"/>
      <protection locked="0"/>
    </xf>
    <xf numFmtId="1" fontId="13" fillId="0" borderId="24" xfId="0" applyNumberFormat="1" applyFont="1" applyBorder="1" applyAlignment="1" applyProtection="1">
      <alignment horizontal="right"/>
      <protection locked="0"/>
    </xf>
    <xf numFmtId="1" fontId="0" fillId="0" borderId="24" xfId="0" applyNumberFormat="1" applyBorder="1" applyAlignment="1" applyProtection="1">
      <alignment horizontal="right"/>
      <protection locked="0"/>
    </xf>
    <xf numFmtId="1" fontId="13" fillId="0" borderId="45" xfId="0" applyNumberFormat="1" applyFont="1" applyBorder="1" applyAlignment="1" applyProtection="1">
      <alignment horizontal="right"/>
      <protection locked="0"/>
    </xf>
    <xf numFmtId="0" fontId="2" fillId="0" borderId="0" xfId="0" applyFont="1" applyProtection="1">
      <protection locked="0"/>
    </xf>
    <xf numFmtId="0" fontId="4" fillId="0" borderId="0" xfId="0" applyFont="1" applyProtection="1">
      <protection locked="0"/>
    </xf>
    <xf numFmtId="0" fontId="2" fillId="0" borderId="0" xfId="0" applyFont="1" applyAlignment="1" applyProtection="1">
      <alignment vertical="top" wrapText="1"/>
      <protection locked="0"/>
    </xf>
    <xf numFmtId="0" fontId="2" fillId="0" borderId="10" xfId="0" applyFont="1" applyBorder="1" applyProtection="1">
      <protection locked="0"/>
    </xf>
    <xf numFmtId="0" fontId="2" fillId="0" borderId="0" xfId="0" applyFont="1" applyAlignment="1" applyProtection="1">
      <alignment horizontal="left" vertical="top"/>
      <protection locked="0"/>
    </xf>
    <xf numFmtId="1" fontId="8" fillId="3" borderId="24" xfId="0" applyNumberFormat="1" applyFont="1" applyFill="1" applyBorder="1" applyAlignment="1">
      <alignment horizontal="right"/>
    </xf>
    <xf numFmtId="0" fontId="3" fillId="0" borderId="6" xfId="0" applyFont="1" applyBorder="1"/>
    <xf numFmtId="0" fontId="3" fillId="0" borderId="2" xfId="0" applyFont="1" applyBorder="1"/>
    <xf numFmtId="0" fontId="13" fillId="0" borderId="0" xfId="2" applyFont="1" applyAlignment="1">
      <alignment horizontal="left" vertical="top" wrapText="1"/>
    </xf>
    <xf numFmtId="0" fontId="29" fillId="0" borderId="0" xfId="0" applyFont="1" applyProtection="1">
      <protection locked="0"/>
    </xf>
    <xf numFmtId="1" fontId="13" fillId="3" borderId="21" xfId="0" applyNumberFormat="1" applyFont="1" applyFill="1" applyBorder="1" applyAlignment="1" applyProtection="1">
      <alignment horizontal="right" vertical="top"/>
      <protection locked="0"/>
    </xf>
    <xf numFmtId="0" fontId="8" fillId="5" borderId="22" xfId="0" applyFont="1" applyFill="1" applyBorder="1"/>
    <xf numFmtId="1" fontId="8" fillId="5" borderId="24" xfId="0" applyNumberFormat="1" applyFont="1" applyFill="1" applyBorder="1" applyAlignment="1" applyProtection="1">
      <alignment horizontal="right"/>
      <protection locked="0"/>
    </xf>
    <xf numFmtId="0" fontId="8" fillId="6" borderId="22" xfId="0" applyFont="1" applyFill="1" applyBorder="1"/>
    <xf numFmtId="1" fontId="8" fillId="6" borderId="24" xfId="0" applyNumberFormat="1" applyFont="1" applyFill="1" applyBorder="1" applyAlignment="1" applyProtection="1">
      <alignment horizontal="right"/>
      <protection locked="0"/>
    </xf>
    <xf numFmtId="0" fontId="8" fillId="6" borderId="22" xfId="0" applyFont="1" applyFill="1" applyBorder="1" applyAlignment="1">
      <alignment wrapText="1"/>
    </xf>
    <xf numFmtId="1" fontId="8" fillId="6" borderId="24" xfId="0" applyNumberFormat="1" applyFont="1" applyFill="1" applyBorder="1" applyAlignment="1" applyProtection="1">
      <alignment horizontal="right" vertical="top"/>
      <protection locked="0"/>
    </xf>
    <xf numFmtId="0" fontId="8" fillId="6" borderId="24" xfId="0" applyFont="1" applyFill="1" applyBorder="1" applyAlignment="1">
      <alignment horizontal="left"/>
    </xf>
    <xf numFmtId="1" fontId="8" fillId="6" borderId="24" xfId="0" applyNumberFormat="1" applyFont="1" applyFill="1" applyBorder="1" applyProtection="1">
      <protection locked="0"/>
    </xf>
    <xf numFmtId="0" fontId="2" fillId="0" borderId="0" xfId="0" applyFont="1" applyAlignment="1" applyProtection="1">
      <protection locked="0"/>
    </xf>
    <xf numFmtId="0" fontId="36" fillId="0" borderId="0" xfId="0" applyFont="1" applyAlignment="1">
      <alignment vertical="center"/>
    </xf>
    <xf numFmtId="0" fontId="2" fillId="7" borderId="49" xfId="0" applyFont="1" applyFill="1" applyBorder="1" applyProtection="1"/>
    <xf numFmtId="164" fontId="2" fillId="0" borderId="50" xfId="0" applyNumberFormat="1" applyFont="1" applyBorder="1" applyProtection="1"/>
    <xf numFmtId="164" fontId="2" fillId="0" borderId="51" xfId="0" applyNumberFormat="1" applyFont="1" applyBorder="1" applyProtection="1"/>
    <xf numFmtId="0" fontId="6" fillId="2" borderId="25" xfId="0" applyFont="1" applyFill="1" applyBorder="1" applyAlignment="1" applyProtection="1">
      <alignment horizontal="center" vertical="center"/>
    </xf>
    <xf numFmtId="0" fontId="0" fillId="0" borderId="17" xfId="0" applyBorder="1" applyAlignment="1">
      <alignment horizontal="center" vertical="center"/>
    </xf>
    <xf numFmtId="0" fontId="13" fillId="0" borderId="11" xfId="0" applyFont="1" applyBorder="1" applyAlignment="1">
      <alignment horizontal="center" vertical="center"/>
    </xf>
    <xf numFmtId="0" fontId="13" fillId="0" borderId="18" xfId="0" applyFont="1" applyBorder="1" applyAlignment="1">
      <alignment horizontal="center" vertical="center"/>
    </xf>
    <xf numFmtId="0" fontId="13" fillId="0" borderId="1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18" xfId="0" applyFont="1" applyBorder="1" applyAlignment="1" applyProtection="1">
      <alignment horizontal="center" vertical="center"/>
      <protection locked="0"/>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13" xfId="0" applyFont="1" applyFill="1" applyBorder="1" applyAlignment="1">
      <alignment horizontal="center"/>
    </xf>
    <xf numFmtId="0" fontId="10" fillId="0" borderId="0" xfId="0" applyFont="1" applyAlignment="1">
      <alignment horizontal="center" vertical="center" wrapText="1"/>
    </xf>
    <xf numFmtId="0" fontId="10" fillId="0" borderId="7" xfId="0" applyFont="1" applyBorder="1" applyAlignment="1">
      <alignment horizontal="center" vertical="center" wrapText="1"/>
    </xf>
    <xf numFmtId="0" fontId="6" fillId="2" borderId="6" xfId="0" applyFont="1" applyFill="1" applyBorder="1" applyAlignment="1" applyProtection="1">
      <alignment horizontal="center"/>
    </xf>
    <xf numFmtId="0" fontId="6" fillId="2" borderId="7" xfId="0" applyFont="1" applyFill="1" applyBorder="1" applyAlignment="1" applyProtection="1">
      <alignment horizontal="center"/>
    </xf>
    <xf numFmtId="0" fontId="6" fillId="2" borderId="48" xfId="0" applyFont="1" applyFill="1" applyBorder="1" applyAlignment="1" applyProtection="1">
      <alignment horizontal="center"/>
    </xf>
    <xf numFmtId="0" fontId="10" fillId="0" borderId="4"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8" fillId="0" borderId="27" xfId="0" applyFont="1" applyBorder="1" applyAlignment="1" applyProtection="1">
      <alignment horizontal="left" vertical="top" wrapText="1"/>
      <protection locked="0"/>
    </xf>
    <xf numFmtId="0" fontId="8" fillId="0" borderId="5" xfId="0" applyFont="1" applyBorder="1" applyAlignment="1" applyProtection="1">
      <alignment horizontal="left" vertical="top"/>
      <protection locked="0"/>
    </xf>
    <xf numFmtId="0" fontId="8" fillId="0" borderId="28" xfId="0" applyFont="1" applyBorder="1" applyAlignment="1" applyProtection="1">
      <alignment horizontal="left" vertical="top"/>
      <protection locked="0"/>
    </xf>
    <xf numFmtId="0" fontId="8" fillId="0" borderId="31"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32" xfId="0" applyFont="1" applyBorder="1" applyAlignment="1" applyProtection="1">
      <alignment horizontal="left" vertical="top"/>
      <protection locked="0"/>
    </xf>
    <xf numFmtId="0" fontId="8" fillId="0" borderId="33"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8" fillId="0" borderId="34" xfId="0" applyFont="1" applyBorder="1" applyAlignment="1" applyProtection="1">
      <alignment horizontal="left" vertical="top"/>
      <protection locked="0"/>
    </xf>
    <xf numFmtId="0" fontId="12" fillId="0" borderId="3" xfId="0" applyFont="1" applyBorder="1" applyAlignment="1" applyProtection="1">
      <alignment horizontal="center" vertical="center"/>
      <protection locked="0"/>
    </xf>
    <xf numFmtId="0" fontId="13" fillId="0" borderId="24" xfId="0" applyFont="1" applyBorder="1" applyAlignment="1" applyProtection="1">
      <alignment horizontal="left" vertical="top"/>
      <protection locked="0"/>
    </xf>
    <xf numFmtId="0" fontId="6" fillId="2" borderId="2"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13" fillId="0" borderId="27"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28" xfId="0" applyFont="1" applyBorder="1" applyAlignment="1" applyProtection="1">
      <alignment horizontal="left" vertical="top" wrapText="1"/>
      <protection locked="0"/>
    </xf>
    <xf numFmtId="0" fontId="13" fillId="0" borderId="3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32" xfId="0" applyFont="1" applyBorder="1" applyAlignment="1" applyProtection="1">
      <alignment horizontal="left" vertical="top" wrapText="1"/>
      <protection locked="0"/>
    </xf>
    <xf numFmtId="0" fontId="13" fillId="0" borderId="29"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30" xfId="0" applyFont="1" applyBorder="1" applyAlignment="1" applyProtection="1">
      <alignment horizontal="left" vertical="top" wrapText="1"/>
      <protection locked="0"/>
    </xf>
    <xf numFmtId="0" fontId="12" fillId="0" borderId="6" xfId="0" applyFont="1" applyBorder="1" applyAlignment="1" applyProtection="1">
      <alignment horizontal="center" vertical="center"/>
      <protection locked="0"/>
    </xf>
    <xf numFmtId="0" fontId="11" fillId="3" borderId="21" xfId="0" applyFont="1" applyFill="1" applyBorder="1" applyAlignment="1" applyProtection="1">
      <alignment horizontal="left"/>
      <protection locked="0"/>
    </xf>
    <xf numFmtId="0" fontId="6" fillId="2" borderId="25" xfId="0" applyFont="1" applyFill="1" applyBorder="1" applyAlignment="1" applyProtection="1">
      <alignment horizontal="center" vertical="center"/>
    </xf>
    <xf numFmtId="0" fontId="2" fillId="4" borderId="35" xfId="0" applyFont="1" applyFill="1" applyBorder="1" applyAlignment="1" applyProtection="1">
      <alignment horizontal="left" vertical="top" wrapText="1"/>
      <protection locked="0"/>
    </xf>
    <xf numFmtId="0" fontId="2" fillId="4" borderId="15" xfId="0" applyFont="1" applyFill="1" applyBorder="1" applyAlignment="1" applyProtection="1">
      <alignment horizontal="left" vertical="top" wrapText="1"/>
      <protection locked="0"/>
    </xf>
    <xf numFmtId="0" fontId="2" fillId="4" borderId="36" xfId="0" applyFont="1" applyFill="1" applyBorder="1" applyAlignment="1" applyProtection="1">
      <alignment horizontal="left" vertical="top" wrapText="1"/>
      <protection locked="0"/>
    </xf>
    <xf numFmtId="0" fontId="2" fillId="4" borderId="31" xfId="0" applyFont="1" applyFill="1" applyBorder="1" applyAlignment="1" applyProtection="1">
      <alignment horizontal="left" vertical="top" wrapText="1"/>
      <protection locked="0"/>
    </xf>
    <xf numFmtId="0" fontId="2" fillId="4" borderId="0" xfId="0" applyFont="1" applyFill="1" applyBorder="1" applyAlignment="1" applyProtection="1">
      <alignment horizontal="left" vertical="top" wrapText="1"/>
      <protection locked="0"/>
    </xf>
    <xf numFmtId="0" fontId="2" fillId="4" borderId="32" xfId="0" applyFont="1" applyFill="1" applyBorder="1" applyAlignment="1" applyProtection="1">
      <alignment horizontal="left" vertical="top" wrapText="1"/>
      <protection locked="0"/>
    </xf>
    <xf numFmtId="0" fontId="2" fillId="4" borderId="33" xfId="0" applyFont="1" applyFill="1" applyBorder="1" applyAlignment="1" applyProtection="1">
      <alignment horizontal="left" vertical="top" wrapText="1"/>
      <protection locked="0"/>
    </xf>
    <xf numFmtId="0" fontId="2" fillId="4" borderId="9" xfId="0" applyFont="1" applyFill="1" applyBorder="1" applyAlignment="1" applyProtection="1">
      <alignment horizontal="left" vertical="top" wrapText="1"/>
      <protection locked="0"/>
    </xf>
    <xf numFmtId="0" fontId="2" fillId="4" borderId="34" xfId="0" applyFont="1" applyFill="1" applyBorder="1" applyAlignment="1" applyProtection="1">
      <alignment horizontal="left" vertical="top" wrapText="1"/>
      <protection locked="0"/>
    </xf>
    <xf numFmtId="0" fontId="13" fillId="0" borderId="22" xfId="0" applyFont="1" applyBorder="1" applyAlignment="1" applyProtection="1">
      <alignment horizontal="left" vertical="top"/>
      <protection locked="0"/>
    </xf>
    <xf numFmtId="0" fontId="0" fillId="0" borderId="46" xfId="0" applyBorder="1" applyAlignment="1" applyProtection="1">
      <alignment horizontal="left" vertical="top"/>
      <protection locked="0"/>
    </xf>
    <xf numFmtId="0" fontId="13" fillId="0" borderId="24" xfId="0" applyFont="1" applyBorder="1" applyAlignment="1" applyProtection="1">
      <alignment horizontal="left" vertical="top" wrapText="1"/>
      <protection locked="0"/>
    </xf>
    <xf numFmtId="0" fontId="13" fillId="0" borderId="22" xfId="0"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3" fillId="0" borderId="26" xfId="0" applyFont="1" applyBorder="1" applyAlignment="1" applyProtection="1">
      <alignment horizontal="left" vertical="top"/>
      <protection locked="0"/>
    </xf>
    <xf numFmtId="0" fontId="30" fillId="2" borderId="37" xfId="0" applyFont="1" applyFill="1" applyBorder="1" applyAlignment="1" applyProtection="1">
      <alignment horizontal="center" vertical="center" wrapText="1"/>
    </xf>
    <xf numFmtId="0" fontId="30" fillId="0" borderId="38" xfId="0" applyFont="1" applyBorder="1" applyAlignment="1" applyProtection="1">
      <alignment horizontal="center"/>
    </xf>
    <xf numFmtId="0" fontId="30" fillId="0" borderId="39" xfId="0" applyFont="1" applyBorder="1" applyAlignment="1" applyProtection="1">
      <alignment horizontal="center"/>
    </xf>
    <xf numFmtId="0" fontId="30" fillId="0" borderId="40" xfId="0" applyFont="1" applyBorder="1" applyAlignment="1" applyProtection="1">
      <alignment horizontal="center"/>
    </xf>
    <xf numFmtId="0" fontId="30" fillId="0" borderId="0" xfId="0" applyFont="1" applyAlignment="1" applyProtection="1">
      <alignment horizontal="center"/>
    </xf>
    <xf numFmtId="0" fontId="30" fillId="0" borderId="41" xfId="0" applyFont="1" applyBorder="1" applyAlignment="1" applyProtection="1">
      <alignment horizontal="center"/>
    </xf>
    <xf numFmtId="0" fontId="30" fillId="0" borderId="42" xfId="0" applyFont="1" applyBorder="1" applyAlignment="1" applyProtection="1">
      <alignment horizontal="center"/>
    </xf>
    <xf numFmtId="0" fontId="30" fillId="0" borderId="43" xfId="0" applyFont="1" applyBorder="1" applyAlignment="1" applyProtection="1">
      <alignment horizontal="center"/>
    </xf>
    <xf numFmtId="0" fontId="30" fillId="0" borderId="44" xfId="0" applyFont="1" applyBorder="1" applyAlignment="1" applyProtection="1">
      <alignment horizontal="center"/>
    </xf>
    <xf numFmtId="0" fontId="8" fillId="0" borderId="2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5" fillId="0" borderId="3" xfId="0" applyFont="1" applyBorder="1" applyAlignment="1">
      <alignment horizontal="center" vertical="center" wrapText="1"/>
    </xf>
    <xf numFmtId="0" fontId="7" fillId="0" borderId="3" xfId="0" applyFont="1" applyBorder="1" applyAlignment="1">
      <alignment horizontal="center" vertical="center"/>
    </xf>
    <xf numFmtId="0" fontId="6" fillId="2" borderId="2" xfId="0" applyFont="1" applyFill="1" applyBorder="1" applyAlignment="1">
      <alignment horizontal="center"/>
    </xf>
    <xf numFmtId="0" fontId="6" fillId="2" borderId="5" xfId="0" applyFont="1" applyFill="1" applyBorder="1" applyAlignment="1">
      <alignment horizontal="center"/>
    </xf>
    <xf numFmtId="0" fontId="6" fillId="2" borderId="12" xfId="0" applyFont="1" applyFill="1" applyBorder="1" applyAlignment="1">
      <alignment horizontal="center"/>
    </xf>
    <xf numFmtId="0" fontId="2" fillId="7" borderId="53" xfId="0" applyFont="1" applyFill="1" applyBorder="1" applyProtection="1"/>
    <xf numFmtId="0" fontId="2" fillId="7" borderId="36" xfId="0" applyFont="1" applyFill="1" applyBorder="1" applyProtection="1"/>
    <xf numFmtId="0" fontId="2" fillId="0" borderId="52" xfId="0" applyFont="1" applyBorder="1" applyProtection="1"/>
    <xf numFmtId="0" fontId="2" fillId="0" borderId="32" xfId="0" applyFont="1" applyBorder="1" applyProtection="1"/>
    <xf numFmtId="0" fontId="2" fillId="0" borderId="54" xfId="0" applyFont="1" applyBorder="1" applyProtection="1"/>
    <xf numFmtId="0" fontId="2" fillId="0" borderId="34" xfId="0" applyFont="1" applyBorder="1" applyProtection="1"/>
  </cellXfs>
  <cellStyles count="3">
    <cellStyle name="Hyperlink" xfId="1" builtinId="8"/>
    <cellStyle name="Normal" xfId="0" builtinId="0"/>
    <cellStyle name="Normal 2" xfId="2" xr:uid="{AE8C5842-6846-47AC-9D61-BD9B11B65AE2}"/>
  </cellStyles>
  <dxfs count="20">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b val="0"/>
        <i val="0"/>
        <strike val="0"/>
        <condense val="0"/>
        <extend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strike val="0"/>
        <outline val="0"/>
        <shadow val="0"/>
        <u val="none"/>
        <vertAlign val="baseline"/>
        <sz val="14"/>
        <color theme="1"/>
        <name val="Calibri"/>
        <family val="2"/>
        <scheme val="minor"/>
      </font>
    </dxf>
    <dxf>
      <font>
        <b val="0"/>
        <i val="0"/>
        <strike val="0"/>
        <condense val="0"/>
        <extend val="0"/>
        <outline val="0"/>
        <shadow val="0"/>
        <u val="none"/>
        <vertAlign val="baseline"/>
        <sz val="11"/>
        <color theme="1"/>
        <name val="Calibri"/>
        <scheme val="minor"/>
      </font>
      <alignment horizontal="left" vertical="top" textRotation="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0" indent="0" justifyLastLine="0" shrinkToFit="0" readingOrder="0"/>
    </dxf>
    <dxf>
      <font>
        <strike val="0"/>
        <outline val="0"/>
        <shadow val="0"/>
        <vertAlign val="baseline"/>
        <sz val="11"/>
        <name val="Calibri"/>
        <scheme val="minor"/>
      </font>
      <alignment horizontal="left" vertical="top" textRotation="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indent="0" justifyLastLine="0" shrinkToFit="0" readingOrder="0"/>
    </dxf>
    <dxf>
      <font>
        <strike val="0"/>
        <outline val="0"/>
        <shadow val="0"/>
        <u val="none"/>
        <vertAlign val="baseline"/>
        <sz val="12"/>
        <name val="Calibri"/>
        <family val="2"/>
        <scheme val="minor"/>
      </font>
      <alignment horizontal="left" vertical="top" textRotation="0"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12"/>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strike val="0"/>
        <outline val="0"/>
        <shadow val="0"/>
        <u val="none"/>
        <vertAlign val="baseline"/>
        <sz val="12"/>
        <name val="Calibri"/>
        <family val="2"/>
        <scheme val="minor"/>
      </font>
      <alignment horizontal="left" vertical="top" textRotation="0" wrapText="1" indent="0" justifyLastLine="0" shrinkToFit="0" readingOrder="0"/>
    </dxf>
    <dxf>
      <font>
        <strike val="0"/>
        <outline val="0"/>
        <shadow val="0"/>
        <u val="none"/>
        <vertAlign val="baseline"/>
        <sz val="12"/>
        <name val="Calibri"/>
        <family val="2"/>
        <scheme val="minor"/>
      </font>
      <alignment horizontal="left" vertical="top" textRotation="0" indent="0" justifyLastLine="0" shrinkToFit="0" readingOrder="0"/>
    </dxf>
    <dxf>
      <font>
        <b val="0"/>
        <strike val="0"/>
        <outline val="0"/>
        <shadow val="0"/>
        <u val="none"/>
        <vertAlign val="baseline"/>
        <sz val="12"/>
        <color theme="1"/>
        <name val="Calibri"/>
        <family val="2"/>
        <scheme val="minor"/>
      </font>
      <alignment horizontal="left" vertical="top" textRotation="0" indent="0" justifyLastLine="0" shrinkToFit="0" readingOrder="0"/>
    </dxf>
  </dxfs>
  <tableStyles count="0" defaultTableStyle="TableStyleMedium2" defaultPivotStyle="PivotStyleLight16"/>
  <colors>
    <mruColors>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ctrlProps/ctrlProp1.xml><?xml version="1.0" encoding="utf-8"?>
<formControlPr xmlns="http://schemas.microsoft.com/office/spreadsheetml/2009/9/main" objectType="Spin" dx="31" fmlaLink="$C$9" max="30000" page="10" val="0"/>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31750</xdr:colOff>
          <xdr:row>8</xdr:row>
          <xdr:rowOff>19050</xdr:rowOff>
        </xdr:from>
        <xdr:to>
          <xdr:col>2</xdr:col>
          <xdr:colOff>304800</xdr:colOff>
          <xdr:row>9</xdr:row>
          <xdr:rowOff>0</xdr:rowOff>
        </xdr:to>
        <xdr:sp macro="" textlink="">
          <xdr:nvSpPr>
            <xdr:cNvPr id="1037" name="Spinner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absolute">
    <xdr:from>
      <xdr:col>2</xdr:col>
      <xdr:colOff>410886</xdr:colOff>
      <xdr:row>8</xdr:row>
      <xdr:rowOff>22411</xdr:rowOff>
    </xdr:from>
    <xdr:to>
      <xdr:col>5</xdr:col>
      <xdr:colOff>575235</xdr:colOff>
      <xdr:row>11</xdr:row>
      <xdr:rowOff>22412</xdr:rowOff>
    </xdr:to>
    <xdr:cxnSp macro="">
      <xdr:nvCxnSpPr>
        <xdr:cNvPr id="3" name="Connector: Elbow 2">
          <a:extLst>
            <a:ext uri="{FF2B5EF4-FFF2-40B4-BE49-F238E27FC236}">
              <a16:creationId xmlns:a16="http://schemas.microsoft.com/office/drawing/2014/main" id="{00000000-0008-0000-0000-000003000000}"/>
            </a:ext>
          </a:extLst>
        </xdr:cNvPr>
        <xdr:cNvCxnSpPr/>
      </xdr:nvCxnSpPr>
      <xdr:spPr>
        <a:xfrm>
          <a:off x="10287004" y="3279587"/>
          <a:ext cx="4407643" cy="762001"/>
        </a:xfrm>
        <a:prstGeom prst="bentConnector3">
          <a:avLst>
            <a:gd name="adj1" fmla="val 79153"/>
          </a:avLst>
        </a:prstGeom>
        <a:ln>
          <a:tailEnd type="triangle"/>
        </a:ln>
      </xdr:spPr>
      <xdr:style>
        <a:lnRef idx="3">
          <a:schemeClr val="accent4"/>
        </a:lnRef>
        <a:fillRef idx="0">
          <a:schemeClr val="accent4"/>
        </a:fillRef>
        <a:effectRef idx="2">
          <a:schemeClr val="accent4"/>
        </a:effectRef>
        <a:fontRef idx="minor">
          <a:schemeClr val="tx1"/>
        </a:fontRef>
      </xdr:style>
    </xdr:cxnSp>
    <xdr:clientData/>
  </xdr:twoCellAnchor>
  <xdr:twoCellAnchor editAs="absolute">
    <xdr:from>
      <xdr:col>1</xdr:col>
      <xdr:colOff>6604000</xdr:colOff>
      <xdr:row>7</xdr:row>
      <xdr:rowOff>403412</xdr:rowOff>
    </xdr:from>
    <xdr:to>
      <xdr:col>2</xdr:col>
      <xdr:colOff>403411</xdr:colOff>
      <xdr:row>9</xdr:row>
      <xdr:rowOff>89648</xdr:rowOff>
    </xdr:to>
    <xdr:sp macro="" textlink="">
      <xdr:nvSpPr>
        <xdr:cNvPr id="9" name="Rectangle 8">
          <a:extLst>
            <a:ext uri="{FF2B5EF4-FFF2-40B4-BE49-F238E27FC236}">
              <a16:creationId xmlns:a16="http://schemas.microsoft.com/office/drawing/2014/main" id="{00000000-0008-0000-0000-000009000000}"/>
            </a:ext>
          </a:extLst>
        </xdr:cNvPr>
        <xdr:cNvSpPr/>
      </xdr:nvSpPr>
      <xdr:spPr>
        <a:xfrm>
          <a:off x="9793941" y="3160059"/>
          <a:ext cx="485588" cy="440765"/>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635000</xdr:colOff>
      <xdr:row>0</xdr:row>
      <xdr:rowOff>146050</xdr:rowOff>
    </xdr:from>
    <xdr:to>
      <xdr:col>10</xdr:col>
      <xdr:colOff>202429</xdr:colOff>
      <xdr:row>50</xdr:row>
      <xdr:rowOff>151288</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635000" y="146050"/>
          <a:ext cx="6171429" cy="8895238"/>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persons/person.xml><?xml version="1.0" encoding="utf-8"?>
<personList xmlns="http://schemas.microsoft.com/office/spreadsheetml/2018/threadedcomments" xmlns:x="http://schemas.openxmlformats.org/spreadsheetml/2006/main">
  <person displayName="Hillary Wilk" id="{B1F671E8-9FA6-4BA0-B60A-70F95C7164C6}" userId="S::Hillary.Wilk003@msd.govt.nz::2cad156f-78b9-4e28-8c3e-5afa53d18f2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A569C9-1ECC-4969-AFFC-08C8E8779A7D}" name="Table1" displayName="Table1" ref="A1:E6" totalsRowShown="0" headerRowDxfId="19" dataDxfId="18">
  <autoFilter ref="A1:E6" xr:uid="{BCA569C9-1ECC-4969-AFFC-08C8E8779A7D}"/>
  <tableColumns count="5">
    <tableColumn id="1" xr3:uid="{3AD7BF6F-78D0-4C13-A020-7EEB9E2BC84D}" name="Measure" dataDxfId="17"/>
    <tableColumn id="2" xr3:uid="{63EB04C9-85E4-4216-9770-C98B991EE4BB}" name="Definition" dataDxfId="16"/>
    <tableColumn id="4" xr3:uid="{FCCDB8C5-5103-4A42-B58B-ADB4DF5E8D25}" name="Purpose" dataDxfId="15"/>
    <tableColumn id="6" xr3:uid="{26B2DE3A-53F8-4A39-B62A-0353C1BE4556}" name="How to complete" dataDxfId="14"/>
    <tableColumn id="5" xr3:uid="{C038FEFC-E863-4DA0-AE23-ED32D98D0038}" name="Examples"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D4F090-1CA8-480A-982D-5638D542DAA8}" name="Table3" displayName="Table3" ref="A1:C24" totalsRowShown="0" headerRowDxfId="12" dataDxfId="11">
  <autoFilter ref="A1:C24" xr:uid="{97D4F090-1CA8-480A-982D-5638D542DAA8}"/>
  <tableColumns count="3">
    <tableColumn id="1" xr3:uid="{D7E126A7-620B-4552-8D15-F3D9058C08A5}" name="Government agency" dataDxfId="10"/>
    <tableColumn id="2" xr3:uid="{EC0CD3B4-11C2-4D7E-8726-34FC8BC9841C}" name="Examples of services provided" dataDxfId="9"/>
    <tableColumn id="3" xr3:uid="{3152D35B-6AF5-4BE4-916B-E899FA970DCB}" name="Website" dataDxfId="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1AC2A3B-C717-4422-B507-1A0F5DD95A1C}" name="Table4" displayName="Table4" ref="C1:E43" totalsRowShown="0" headerRowDxfId="7" dataDxfId="6">
  <autoFilter ref="C1:E43" xr:uid="{C1AC2A3B-C717-4422-B507-1A0F5DD95A1C}"/>
  <sortState xmlns:xlrd2="http://schemas.microsoft.com/office/spreadsheetml/2017/richdata2" ref="C2:E43">
    <sortCondition ref="D1:D43"/>
  </sortState>
  <tableColumns count="3">
    <tableColumn id="3" xr3:uid="{01D1F68C-9336-4204-BE9F-2F1A3FD7D6C6}" name="Number" dataDxfId="5"/>
    <tableColumn id="1" xr3:uid="{E1427342-AFAC-45E7-BF87-A126AC6A7877}" name="Location" dataDxfId="4"/>
    <tableColumn id="2" xr3:uid="{69B81112-D9F5-47B6-A925-24DEF7C81947}" name="Provider Name"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8532689-1F82-4799-87E5-A23CC347DAA6}" name="Table5" displayName="Table5" ref="A1:A5" totalsRowShown="0" headerRowDxfId="2" dataDxfId="1">
  <autoFilter ref="A1:A5" xr:uid="{A8532689-1F82-4799-87E5-A23CC347DAA6}"/>
  <tableColumns count="1">
    <tableColumn id="1" xr3:uid="{4BEAC6C0-E6E4-45D2-AA48-67D1B32DCB2B}" name="Quarterly reporting period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8" dT="2023-09-18T01:43:38.72" personId="{B1F671E8-9FA6-4BA0-B60A-70F95C7164C6}" id="{A7F0184D-AA4F-4606-9D2D-4BC0A7D5198F}">
    <text>Please note that your Outcome agreement makes it appear that 1 July is the start date for all four reporting periods. Please refer to these periods when reporting figures for each quarter.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youthservice.govt.nz/" TargetMode="External"/><Relationship Id="rId13" Type="http://schemas.openxmlformats.org/officeDocument/2006/relationships/hyperlink" Target="https://kaingaora.govt.nz/" TargetMode="External"/><Relationship Id="rId18" Type="http://schemas.openxmlformats.org/officeDocument/2006/relationships/hyperlink" Target="https://www.careers.govt.nz/" TargetMode="External"/><Relationship Id="rId3" Type="http://schemas.openxmlformats.org/officeDocument/2006/relationships/hyperlink" Target="https://www.nzta.govt.nz/" TargetMode="External"/><Relationship Id="rId21" Type="http://schemas.openxmlformats.org/officeDocument/2006/relationships/hyperlink" Target="https://www.health.govt.nz/" TargetMode="External"/><Relationship Id="rId7" Type="http://schemas.openxmlformats.org/officeDocument/2006/relationships/hyperlink" Target="https://www.msd.govt.nz/" TargetMode="External"/><Relationship Id="rId12" Type="http://schemas.openxmlformats.org/officeDocument/2006/relationships/hyperlink" Target="https://www.localcouncils.govt.nz/" TargetMode="External"/><Relationship Id="rId17" Type="http://schemas.openxmlformats.org/officeDocument/2006/relationships/hyperlink" Target="https://www.doc.govt.nz/" TargetMode="External"/><Relationship Id="rId25" Type="http://schemas.openxmlformats.org/officeDocument/2006/relationships/table" Target="../tables/table2.xml"/><Relationship Id="rId2" Type="http://schemas.openxmlformats.org/officeDocument/2006/relationships/hyperlink" Target="https://www.tpk.govt.nz/en" TargetMode="External"/><Relationship Id="rId16" Type="http://schemas.openxmlformats.org/officeDocument/2006/relationships/hyperlink" Target="https://www.corrections.govt.nz/" TargetMode="External"/><Relationship Id="rId20" Type="http://schemas.openxmlformats.org/officeDocument/2006/relationships/hyperlink" Target="https://www.justice.govt.nz/" TargetMode="External"/><Relationship Id="rId1" Type="http://schemas.openxmlformats.org/officeDocument/2006/relationships/hyperlink" Target="https://www.stats.govt.nz/services/information-centre/" TargetMode="External"/><Relationship Id="rId6" Type="http://schemas.openxmlformats.org/officeDocument/2006/relationships/hyperlink" Target="https://www.studylink.govt.nz/" TargetMode="External"/><Relationship Id="rId11" Type="http://schemas.openxmlformats.org/officeDocument/2006/relationships/hyperlink" Target="https://www.mbie.govt.nz/" TargetMode="External"/><Relationship Id="rId24" Type="http://schemas.openxmlformats.org/officeDocument/2006/relationships/printerSettings" Target="../printerSettings/printerSettings4.bin"/><Relationship Id="rId5" Type="http://schemas.openxmlformats.org/officeDocument/2006/relationships/hyperlink" Target="https://www.workandincome.govt.nz/" TargetMode="External"/><Relationship Id="rId15" Type="http://schemas.openxmlformats.org/officeDocument/2006/relationships/hyperlink" Target="https://www.dia.govt.nz/" TargetMode="External"/><Relationship Id="rId23" Type="http://schemas.openxmlformats.org/officeDocument/2006/relationships/hyperlink" Target="https://www.workandincome.govt.nz/eligibility/seniors/index.html" TargetMode="External"/><Relationship Id="rId10" Type="http://schemas.openxmlformats.org/officeDocument/2006/relationships/hyperlink" Target="https://maorilandcourt.govt.nz/" TargetMode="External"/><Relationship Id="rId19" Type="http://schemas.openxmlformats.org/officeDocument/2006/relationships/hyperlink" Target="https://www.acc.co.nz/" TargetMode="External"/><Relationship Id="rId4" Type="http://schemas.openxmlformats.org/officeDocument/2006/relationships/hyperlink" Target="https://www.orangatamariki.govt.nz/" TargetMode="External"/><Relationship Id="rId9" Type="http://schemas.openxmlformats.org/officeDocument/2006/relationships/hyperlink" Target="https://www.police.govt.nz/" TargetMode="External"/><Relationship Id="rId14" Type="http://schemas.openxmlformats.org/officeDocument/2006/relationships/hyperlink" Target="https://www.ird.govt.nz/" TargetMode="External"/><Relationship Id="rId22" Type="http://schemas.openxmlformats.org/officeDocument/2006/relationships/hyperlink" Target="https://www.immigration.govt.nz/"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1D0F3-BD6F-47C2-96BC-67D0A03ADDA2}">
  <sheetPr codeName="Sheet1">
    <pageSetUpPr fitToPage="1"/>
  </sheetPr>
  <dimension ref="A1:I102"/>
  <sheetViews>
    <sheetView tabSelected="1" zoomScaleNormal="100" workbookViewId="0">
      <selection activeCell="B6" sqref="B6:D6"/>
    </sheetView>
  </sheetViews>
  <sheetFormatPr defaultColWidth="8.58203125" defaultRowHeight="14.5" x14ac:dyDescent="0.35"/>
  <cols>
    <col min="1" max="1" width="41.83203125" style="30" bestFit="1" customWidth="1"/>
    <col min="2" max="2" width="87.75" style="30" bestFit="1" customWidth="1"/>
    <col min="3" max="3" width="23.33203125" style="30" customWidth="1"/>
    <col min="4" max="4" width="23.75" style="30" bestFit="1" customWidth="1"/>
    <col min="5" max="6" width="8.58203125" style="30"/>
    <col min="7" max="7" width="21.58203125" style="30" bestFit="1" customWidth="1"/>
    <col min="8" max="8" width="28.58203125" style="30" bestFit="1" customWidth="1"/>
    <col min="9" max="16384" width="8.58203125" style="30"/>
  </cols>
  <sheetData>
    <row r="1" spans="1:9" ht="15" thickBot="1" x14ac:dyDescent="0.4">
      <c r="A1" s="113" t="s">
        <v>250</v>
      </c>
      <c r="B1" s="114"/>
      <c r="C1" s="114"/>
      <c r="D1" s="115"/>
    </row>
    <row r="2" spans="1:9" ht="104.25" customHeight="1" x14ac:dyDescent="0.35">
      <c r="A2" s="116"/>
      <c r="B2" s="117"/>
      <c r="C2" s="117"/>
      <c r="D2" s="118"/>
      <c r="G2" s="98" t="s">
        <v>241</v>
      </c>
      <c r="H2" s="99"/>
      <c r="I2" s="100"/>
    </row>
    <row r="3" spans="1:9" ht="15" thickBot="1" x14ac:dyDescent="0.4">
      <c r="A3" s="119"/>
      <c r="B3" s="120"/>
      <c r="C3" s="120"/>
      <c r="D3" s="121"/>
      <c r="G3" s="101"/>
      <c r="H3" s="102"/>
      <c r="I3" s="103"/>
    </row>
    <row r="4" spans="1:9" ht="21" x14ac:dyDescent="0.5">
      <c r="A4" s="36" t="s">
        <v>0</v>
      </c>
      <c r="B4" s="122"/>
      <c r="C4" s="123"/>
      <c r="D4" s="124"/>
      <c r="G4" s="101"/>
      <c r="H4" s="102"/>
      <c r="I4" s="103"/>
    </row>
    <row r="5" spans="1:9" ht="21" x14ac:dyDescent="0.5">
      <c r="A5" s="37" t="s">
        <v>1</v>
      </c>
      <c r="B5" s="55" t="e">
        <f>VLOOKUP(B4,Lists!D1:E43,2,FALSE)</f>
        <v>#N/A</v>
      </c>
      <c r="C5" s="56"/>
      <c r="D5" s="57"/>
      <c r="G5" s="101"/>
      <c r="H5" s="102"/>
      <c r="I5" s="103"/>
    </row>
    <row r="6" spans="1:9" ht="21" x14ac:dyDescent="0.5">
      <c r="A6" s="37" t="s">
        <v>2</v>
      </c>
      <c r="B6" s="58"/>
      <c r="C6" s="59"/>
      <c r="D6" s="60"/>
      <c r="E6" s="31"/>
      <c r="G6" s="101"/>
      <c r="H6" s="102"/>
      <c r="I6" s="103"/>
    </row>
    <row r="7" spans="1:9" ht="19" thickBot="1" x14ac:dyDescent="0.5">
      <c r="A7" s="127" t="s">
        <v>4</v>
      </c>
      <c r="B7" s="128"/>
      <c r="C7" s="128"/>
      <c r="D7" s="129"/>
      <c r="G7" s="101"/>
      <c r="H7" s="102"/>
      <c r="I7" s="103"/>
    </row>
    <row r="8" spans="1:9" ht="39.5" x14ac:dyDescent="0.35">
      <c r="A8" s="125" t="s">
        <v>5</v>
      </c>
      <c r="B8" s="12" t="s">
        <v>6</v>
      </c>
      <c r="C8" s="13" t="s">
        <v>7</v>
      </c>
      <c r="D8" s="14" t="s">
        <v>8</v>
      </c>
      <c r="E8" s="32"/>
      <c r="G8" s="101"/>
      <c r="H8" s="102"/>
      <c r="I8" s="103"/>
    </row>
    <row r="9" spans="1:9" ht="20.149999999999999" customHeight="1" x14ac:dyDescent="0.45">
      <c r="A9" s="126"/>
      <c r="B9" s="43" t="s">
        <v>247</v>
      </c>
      <c r="C9" s="44">
        <v>0</v>
      </c>
      <c r="D9" s="44">
        <v>0</v>
      </c>
      <c r="G9" s="101"/>
      <c r="H9" s="102"/>
      <c r="I9" s="103"/>
    </row>
    <row r="10" spans="1:9" ht="20.149999999999999" customHeight="1" x14ac:dyDescent="0.45">
      <c r="A10" s="126"/>
      <c r="B10" s="41" t="s">
        <v>9</v>
      </c>
      <c r="C10" s="42">
        <v>0</v>
      </c>
      <c r="D10" s="42">
        <v>0</v>
      </c>
      <c r="G10" s="101"/>
      <c r="H10" s="102"/>
      <c r="I10" s="103"/>
    </row>
    <row r="11" spans="1:9" ht="20.149999999999999" customHeight="1" x14ac:dyDescent="0.45">
      <c r="A11" s="126"/>
      <c r="B11" s="43" t="s">
        <v>10</v>
      </c>
      <c r="C11" s="44">
        <v>0</v>
      </c>
      <c r="D11" s="44">
        <v>0</v>
      </c>
      <c r="G11" s="101"/>
      <c r="H11" s="102"/>
      <c r="I11" s="103"/>
    </row>
    <row r="12" spans="1:9" ht="20.149999999999999" customHeight="1" x14ac:dyDescent="0.45">
      <c r="A12" s="126"/>
      <c r="B12" s="15" t="s">
        <v>11</v>
      </c>
      <c r="C12" s="24">
        <v>0</v>
      </c>
      <c r="D12" s="24">
        <v>0</v>
      </c>
      <c r="G12" s="101"/>
      <c r="H12" s="102"/>
      <c r="I12" s="103"/>
    </row>
    <row r="13" spans="1:9" ht="20.149999999999999" customHeight="1" x14ac:dyDescent="0.45">
      <c r="A13" s="126"/>
      <c r="B13" s="43" t="s">
        <v>13</v>
      </c>
      <c r="C13" s="44">
        <v>0</v>
      </c>
      <c r="D13" s="44">
        <v>0</v>
      </c>
      <c r="G13" s="101"/>
      <c r="H13" s="102"/>
      <c r="I13" s="103"/>
    </row>
    <row r="14" spans="1:9" ht="20.149999999999999" customHeight="1" thickBot="1" x14ac:dyDescent="0.5">
      <c r="A14" s="126"/>
      <c r="B14" s="15" t="s">
        <v>15</v>
      </c>
      <c r="C14" s="24">
        <v>0</v>
      </c>
      <c r="D14" s="24">
        <v>0</v>
      </c>
      <c r="G14" s="104"/>
      <c r="H14" s="105"/>
      <c r="I14" s="106"/>
    </row>
    <row r="15" spans="1:9" ht="20.149999999999999" customHeight="1" x14ac:dyDescent="0.45">
      <c r="A15" s="126"/>
      <c r="B15" s="43" t="s">
        <v>17</v>
      </c>
      <c r="C15" s="44">
        <v>0</v>
      </c>
      <c r="D15" s="44">
        <v>0</v>
      </c>
      <c r="G15" s="49"/>
      <c r="H15" s="49"/>
      <c r="I15" s="49"/>
    </row>
    <row r="16" spans="1:9" ht="20.149999999999999" customHeight="1" x14ac:dyDescent="0.45">
      <c r="A16" s="126"/>
      <c r="B16" s="15" t="s">
        <v>19</v>
      </c>
      <c r="C16" s="24">
        <v>0</v>
      </c>
      <c r="D16" s="24">
        <v>0</v>
      </c>
    </row>
    <row r="17" spans="1:9" ht="20.149999999999999" customHeight="1" thickBot="1" x14ac:dyDescent="0.5">
      <c r="A17" s="126"/>
      <c r="B17" s="43" t="s">
        <v>21</v>
      </c>
      <c r="C17" s="44">
        <v>0</v>
      </c>
      <c r="D17" s="44">
        <v>0</v>
      </c>
      <c r="G17" s="39" t="s">
        <v>242</v>
      </c>
    </row>
    <row r="18" spans="1:9" ht="20.149999999999999" customHeight="1" x14ac:dyDescent="0.45">
      <c r="A18" s="126"/>
      <c r="B18" s="15" t="s">
        <v>22</v>
      </c>
      <c r="C18" s="24">
        <v>0</v>
      </c>
      <c r="D18" s="24">
        <v>0</v>
      </c>
      <c r="G18" s="51" t="s">
        <v>12</v>
      </c>
      <c r="H18" s="130" t="s">
        <v>246</v>
      </c>
      <c r="I18" s="131"/>
    </row>
    <row r="19" spans="1:9" ht="37" x14ac:dyDescent="0.45">
      <c r="A19" s="126"/>
      <c r="B19" s="45" t="s">
        <v>23</v>
      </c>
      <c r="C19" s="46">
        <v>0</v>
      </c>
      <c r="D19" s="46">
        <v>0</v>
      </c>
      <c r="G19" s="52">
        <v>45209</v>
      </c>
      <c r="H19" s="132" t="s">
        <v>14</v>
      </c>
      <c r="I19" s="133"/>
    </row>
    <row r="20" spans="1:9" ht="20.149999999999999" customHeight="1" x14ac:dyDescent="0.45">
      <c r="A20" s="126"/>
      <c r="B20" s="15" t="s">
        <v>24</v>
      </c>
      <c r="C20" s="24">
        <v>0</v>
      </c>
      <c r="D20" s="24">
        <v>0</v>
      </c>
      <c r="G20" s="52">
        <v>45265</v>
      </c>
      <c r="H20" s="132" t="s">
        <v>16</v>
      </c>
      <c r="I20" s="133"/>
    </row>
    <row r="21" spans="1:9" ht="20.149999999999999" customHeight="1" x14ac:dyDescent="0.45">
      <c r="A21" s="126"/>
      <c r="B21" s="43" t="s">
        <v>25</v>
      </c>
      <c r="C21" s="44">
        <v>0</v>
      </c>
      <c r="D21" s="44">
        <v>0</v>
      </c>
      <c r="G21" s="52">
        <v>45026</v>
      </c>
      <c r="H21" s="132" t="s">
        <v>18</v>
      </c>
      <c r="I21" s="133"/>
    </row>
    <row r="22" spans="1:9" ht="20.149999999999999" customHeight="1" thickBot="1" x14ac:dyDescent="0.5">
      <c r="A22" s="126"/>
      <c r="B22" s="15" t="s">
        <v>26</v>
      </c>
      <c r="C22" s="24">
        <v>0</v>
      </c>
      <c r="D22" s="24">
        <v>0</v>
      </c>
      <c r="G22" s="53">
        <v>45117</v>
      </c>
      <c r="H22" s="134" t="s">
        <v>20</v>
      </c>
      <c r="I22" s="135"/>
    </row>
    <row r="23" spans="1:9" ht="20.149999999999999" customHeight="1" x14ac:dyDescent="0.45">
      <c r="A23" s="126"/>
      <c r="B23" s="43" t="s">
        <v>27</v>
      </c>
      <c r="C23" s="44">
        <v>0</v>
      </c>
      <c r="D23" s="44">
        <v>0</v>
      </c>
      <c r="G23" s="50"/>
    </row>
    <row r="24" spans="1:9" ht="20.149999999999999" customHeight="1" x14ac:dyDescent="0.45">
      <c r="A24" s="126"/>
      <c r="B24" s="15" t="s">
        <v>28</v>
      </c>
      <c r="C24" s="24">
        <v>0</v>
      </c>
      <c r="D24" s="24">
        <v>0</v>
      </c>
    </row>
    <row r="25" spans="1:9" ht="20.149999999999999" customHeight="1" x14ac:dyDescent="0.45">
      <c r="A25" s="126"/>
      <c r="B25" s="43" t="s">
        <v>29</v>
      </c>
      <c r="C25" s="44">
        <v>0</v>
      </c>
      <c r="D25" s="44">
        <v>0</v>
      </c>
    </row>
    <row r="26" spans="1:9" ht="20.149999999999999" customHeight="1" x14ac:dyDescent="0.45">
      <c r="A26" s="126"/>
      <c r="B26" s="15" t="s">
        <v>30</v>
      </c>
      <c r="C26" s="24">
        <v>0</v>
      </c>
      <c r="D26" s="24">
        <v>0</v>
      </c>
    </row>
    <row r="27" spans="1:9" ht="20.149999999999999" customHeight="1" x14ac:dyDescent="0.45">
      <c r="A27" s="126"/>
      <c r="B27" s="43" t="s">
        <v>31</v>
      </c>
      <c r="C27" s="44">
        <v>0</v>
      </c>
      <c r="D27" s="44">
        <v>0</v>
      </c>
    </row>
    <row r="28" spans="1:9" ht="20.149999999999999" customHeight="1" x14ac:dyDescent="0.45">
      <c r="A28" s="126"/>
      <c r="B28" s="15" t="s">
        <v>32</v>
      </c>
      <c r="C28" s="24">
        <v>0</v>
      </c>
      <c r="D28" s="24">
        <v>0</v>
      </c>
    </row>
    <row r="29" spans="1:9" ht="20.149999999999999" customHeight="1" x14ac:dyDescent="0.45">
      <c r="A29" s="126"/>
      <c r="B29" s="43" t="s">
        <v>33</v>
      </c>
      <c r="C29" s="44">
        <v>0</v>
      </c>
      <c r="D29" s="44">
        <v>0</v>
      </c>
    </row>
    <row r="30" spans="1:9" ht="20.149999999999999" customHeight="1" x14ac:dyDescent="0.45">
      <c r="A30" s="126"/>
      <c r="B30" s="15" t="s">
        <v>34</v>
      </c>
      <c r="C30" s="24">
        <v>0</v>
      </c>
      <c r="D30" s="24">
        <v>0</v>
      </c>
    </row>
    <row r="31" spans="1:9" ht="20.149999999999999" customHeight="1" x14ac:dyDescent="0.45">
      <c r="A31" s="126"/>
      <c r="B31" s="43" t="s">
        <v>35</v>
      </c>
      <c r="C31" s="44">
        <v>0</v>
      </c>
      <c r="D31" s="44">
        <v>0</v>
      </c>
    </row>
    <row r="32" spans="1:9" ht="20.149999999999999" customHeight="1" x14ac:dyDescent="0.45">
      <c r="A32" s="126"/>
      <c r="B32" s="15" t="s">
        <v>36</v>
      </c>
      <c r="C32" s="24">
        <v>0</v>
      </c>
      <c r="D32" s="24">
        <v>0</v>
      </c>
    </row>
    <row r="33" spans="1:7" ht="20.149999999999999" customHeight="1" thickBot="1" x14ac:dyDescent="0.5">
      <c r="A33" s="126"/>
      <c r="B33" s="16" t="s">
        <v>37</v>
      </c>
      <c r="C33" s="25">
        <f>SUM(C9:C32)</f>
        <v>0</v>
      </c>
      <c r="D33" s="25">
        <f>SUM(D9:D32)</f>
        <v>0</v>
      </c>
    </row>
    <row r="34" spans="1:7" ht="18.5" x14ac:dyDescent="0.45">
      <c r="A34" s="61" t="s">
        <v>38</v>
      </c>
      <c r="B34" s="62"/>
      <c r="C34" s="62"/>
      <c r="D34" s="63"/>
    </row>
    <row r="35" spans="1:7" ht="39.5" x14ac:dyDescent="0.35">
      <c r="A35" s="64" t="s">
        <v>39</v>
      </c>
      <c r="B35" s="17" t="s">
        <v>40</v>
      </c>
      <c r="C35" s="18" t="s">
        <v>7</v>
      </c>
      <c r="D35" s="19" t="s">
        <v>8</v>
      </c>
      <c r="G35" s="30" t="s">
        <v>41</v>
      </c>
    </row>
    <row r="36" spans="1:7" ht="20.149999999999999" customHeight="1" x14ac:dyDescent="0.45">
      <c r="A36" s="64"/>
      <c r="B36" s="47" t="s">
        <v>42</v>
      </c>
      <c r="C36" s="48">
        <v>0</v>
      </c>
      <c r="D36" s="48">
        <v>0</v>
      </c>
    </row>
    <row r="37" spans="1:7" ht="20.149999999999999" customHeight="1" x14ac:dyDescent="0.45">
      <c r="A37" s="64"/>
      <c r="B37" s="20" t="s">
        <v>43</v>
      </c>
      <c r="C37" s="24">
        <v>0</v>
      </c>
      <c r="D37" s="24">
        <v>0</v>
      </c>
    </row>
    <row r="38" spans="1:7" ht="20.149999999999999" customHeight="1" x14ac:dyDescent="0.45">
      <c r="A38" s="64"/>
      <c r="B38" s="47" t="s">
        <v>44</v>
      </c>
      <c r="C38" s="44">
        <v>0</v>
      </c>
      <c r="D38" s="44">
        <v>0</v>
      </c>
    </row>
    <row r="39" spans="1:7" ht="20.149999999999999" customHeight="1" x14ac:dyDescent="0.45">
      <c r="A39" s="64"/>
      <c r="B39" s="20" t="s">
        <v>45</v>
      </c>
      <c r="C39" s="24">
        <v>0</v>
      </c>
      <c r="D39" s="24">
        <v>0</v>
      </c>
    </row>
    <row r="40" spans="1:7" ht="20.149999999999999" customHeight="1" x14ac:dyDescent="0.45">
      <c r="A40" s="64"/>
      <c r="B40" s="47" t="s">
        <v>46</v>
      </c>
      <c r="C40" s="44">
        <v>0</v>
      </c>
      <c r="D40" s="44">
        <v>0</v>
      </c>
    </row>
    <row r="41" spans="1:7" ht="20.149999999999999" customHeight="1" x14ac:dyDescent="0.45">
      <c r="A41" s="64"/>
      <c r="B41" s="20" t="s">
        <v>47</v>
      </c>
      <c r="C41" s="24">
        <v>0</v>
      </c>
      <c r="D41" s="24">
        <v>0</v>
      </c>
    </row>
    <row r="42" spans="1:7" ht="20.149999999999999" customHeight="1" x14ac:dyDescent="0.45">
      <c r="A42" s="64"/>
      <c r="B42" s="47" t="s">
        <v>48</v>
      </c>
      <c r="C42" s="44">
        <v>0</v>
      </c>
      <c r="D42" s="44">
        <v>0</v>
      </c>
    </row>
    <row r="43" spans="1:7" ht="20.149999999999999" customHeight="1" x14ac:dyDescent="0.45">
      <c r="A43" s="64"/>
      <c r="B43" s="20" t="s">
        <v>49</v>
      </c>
      <c r="C43" s="24">
        <v>0</v>
      </c>
      <c r="D43" s="24">
        <v>0</v>
      </c>
    </row>
    <row r="44" spans="1:7" ht="20.149999999999999" customHeight="1" x14ac:dyDescent="0.45">
      <c r="A44" s="64"/>
      <c r="B44" s="47" t="s">
        <v>50</v>
      </c>
      <c r="C44" s="44">
        <v>0</v>
      </c>
      <c r="D44" s="44">
        <v>0</v>
      </c>
    </row>
    <row r="45" spans="1:7" ht="20.149999999999999" customHeight="1" x14ac:dyDescent="0.45">
      <c r="A45" s="64"/>
      <c r="B45" s="20" t="s">
        <v>51</v>
      </c>
      <c r="C45" s="24">
        <v>0</v>
      </c>
      <c r="D45" s="24">
        <v>0</v>
      </c>
    </row>
    <row r="46" spans="1:7" ht="20.149999999999999" customHeight="1" x14ac:dyDescent="0.45">
      <c r="A46" s="64"/>
      <c r="B46" s="47" t="s">
        <v>52</v>
      </c>
      <c r="C46" s="44">
        <v>0</v>
      </c>
      <c r="D46" s="44">
        <v>0</v>
      </c>
    </row>
    <row r="47" spans="1:7" ht="20.149999999999999" customHeight="1" x14ac:dyDescent="0.45">
      <c r="A47" s="64"/>
      <c r="B47" s="20" t="s">
        <v>53</v>
      </c>
      <c r="C47" s="24">
        <v>0</v>
      </c>
      <c r="D47" s="24">
        <v>0</v>
      </c>
    </row>
    <row r="48" spans="1:7" ht="20.149999999999999" customHeight="1" x14ac:dyDescent="0.45">
      <c r="A48" s="64"/>
      <c r="B48" s="47" t="s">
        <v>54</v>
      </c>
      <c r="C48" s="44">
        <v>0</v>
      </c>
      <c r="D48" s="44">
        <v>0</v>
      </c>
    </row>
    <row r="49" spans="1:5" ht="20.149999999999999" customHeight="1" x14ac:dyDescent="0.45">
      <c r="A49" s="64"/>
      <c r="B49" s="20" t="s">
        <v>55</v>
      </c>
      <c r="C49" s="24">
        <v>0</v>
      </c>
      <c r="D49" s="24">
        <v>0</v>
      </c>
    </row>
    <row r="50" spans="1:5" ht="20.149999999999999" customHeight="1" x14ac:dyDescent="0.45">
      <c r="A50" s="64"/>
      <c r="B50" s="47" t="s">
        <v>56</v>
      </c>
      <c r="C50" s="44">
        <v>0</v>
      </c>
      <c r="D50" s="44">
        <v>0</v>
      </c>
    </row>
    <row r="51" spans="1:5" ht="20.149999999999999" customHeight="1" x14ac:dyDescent="0.45">
      <c r="A51" s="64"/>
      <c r="B51" s="20" t="s">
        <v>57</v>
      </c>
      <c r="C51" s="24">
        <v>0</v>
      </c>
      <c r="D51" s="24">
        <v>0</v>
      </c>
    </row>
    <row r="52" spans="1:5" ht="20.149999999999999" customHeight="1" x14ac:dyDescent="0.45">
      <c r="A52" s="64"/>
      <c r="B52" s="47" t="s">
        <v>58</v>
      </c>
      <c r="C52" s="44">
        <v>0</v>
      </c>
      <c r="D52" s="44">
        <v>0</v>
      </c>
    </row>
    <row r="53" spans="1:5" ht="20.149999999999999" customHeight="1" x14ac:dyDescent="0.45">
      <c r="A53" s="64"/>
      <c r="B53" s="20" t="s">
        <v>59</v>
      </c>
      <c r="C53" s="24">
        <v>0</v>
      </c>
      <c r="D53" s="24">
        <v>0</v>
      </c>
    </row>
    <row r="54" spans="1:5" ht="20.149999999999999" customHeight="1" x14ac:dyDescent="0.45">
      <c r="A54" s="64"/>
      <c r="B54" s="47" t="s">
        <v>60</v>
      </c>
      <c r="C54" s="44">
        <v>0</v>
      </c>
      <c r="D54" s="44">
        <v>0</v>
      </c>
    </row>
    <row r="55" spans="1:5" ht="20.149999999999999" customHeight="1" x14ac:dyDescent="0.45">
      <c r="A55" s="64"/>
      <c r="B55" s="20" t="s">
        <v>61</v>
      </c>
      <c r="C55" s="24">
        <v>0</v>
      </c>
      <c r="D55" s="24">
        <v>0</v>
      </c>
    </row>
    <row r="56" spans="1:5" ht="20.149999999999999" customHeight="1" x14ac:dyDescent="0.45">
      <c r="A56" s="65"/>
      <c r="B56" s="21" t="s">
        <v>37</v>
      </c>
      <c r="C56" s="35">
        <f>SUM(C36:C55)</f>
        <v>0</v>
      </c>
      <c r="D56" s="35">
        <f>SUM(D36:D55)</f>
        <v>0</v>
      </c>
    </row>
    <row r="57" spans="1:5" ht="18.5" x14ac:dyDescent="0.45">
      <c r="A57" s="66" t="s">
        <v>239</v>
      </c>
      <c r="B57" s="67"/>
      <c r="C57" s="67"/>
      <c r="D57" s="68"/>
      <c r="E57" s="33"/>
    </row>
    <row r="58" spans="1:5" ht="20.25" customHeight="1" thickBot="1" x14ac:dyDescent="0.4">
      <c r="A58" s="69" t="s">
        <v>62</v>
      </c>
      <c r="B58" s="97" t="s">
        <v>63</v>
      </c>
      <c r="C58" s="97"/>
      <c r="D58" s="54" t="s">
        <v>64</v>
      </c>
    </row>
    <row r="59" spans="1:5" ht="20.149999999999999" customHeight="1" thickTop="1" x14ac:dyDescent="0.45">
      <c r="A59" s="81"/>
      <c r="B59" s="111"/>
      <c r="C59" s="112"/>
      <c r="D59" s="26"/>
    </row>
    <row r="60" spans="1:5" ht="20.149999999999999" customHeight="1" x14ac:dyDescent="0.45">
      <c r="A60" s="81"/>
      <c r="B60" s="110"/>
      <c r="C60" s="108"/>
      <c r="D60" s="29"/>
    </row>
    <row r="61" spans="1:5" ht="20.149999999999999" customHeight="1" x14ac:dyDescent="0.45">
      <c r="A61" s="81"/>
      <c r="B61" s="109"/>
      <c r="C61" s="109"/>
      <c r="D61" s="27"/>
    </row>
    <row r="62" spans="1:5" ht="20.149999999999999" customHeight="1" x14ac:dyDescent="0.45">
      <c r="A62" s="81"/>
      <c r="B62" s="82"/>
      <c r="C62" s="82"/>
      <c r="D62" s="27"/>
    </row>
    <row r="63" spans="1:5" ht="20.149999999999999" customHeight="1" x14ac:dyDescent="0.45">
      <c r="A63" s="81"/>
      <c r="B63" s="82"/>
      <c r="C63" s="82"/>
      <c r="D63" s="27"/>
    </row>
    <row r="64" spans="1:5" ht="20.149999999999999" customHeight="1" x14ac:dyDescent="0.45">
      <c r="A64" s="81"/>
      <c r="B64" s="82"/>
      <c r="C64" s="82"/>
      <c r="D64" s="27"/>
    </row>
    <row r="65" spans="1:5" ht="20.149999999999999" customHeight="1" x14ac:dyDescent="0.45">
      <c r="A65" s="81"/>
      <c r="B65" s="82"/>
      <c r="C65" s="82"/>
      <c r="D65" s="27"/>
    </row>
    <row r="66" spans="1:5" ht="20.149999999999999" customHeight="1" x14ac:dyDescent="0.45">
      <c r="A66" s="81"/>
      <c r="B66" s="82"/>
      <c r="C66" s="82"/>
      <c r="D66" s="27"/>
    </row>
    <row r="67" spans="1:5" ht="20.149999999999999" customHeight="1" x14ac:dyDescent="0.45">
      <c r="A67" s="81"/>
      <c r="B67" s="107"/>
      <c r="C67" s="108"/>
      <c r="D67" s="27"/>
    </row>
    <row r="68" spans="1:5" ht="20.149999999999999" customHeight="1" x14ac:dyDescent="0.45">
      <c r="A68" s="81"/>
      <c r="B68" s="82"/>
      <c r="C68" s="82"/>
      <c r="D68" s="27"/>
    </row>
    <row r="69" spans="1:5" ht="20.149999999999999" customHeight="1" x14ac:dyDescent="0.45">
      <c r="A69" s="81"/>
      <c r="B69" s="82"/>
      <c r="C69" s="82"/>
      <c r="D69" s="27"/>
    </row>
    <row r="70" spans="1:5" ht="20.149999999999999" customHeight="1" x14ac:dyDescent="0.35">
      <c r="A70" s="81"/>
      <c r="B70" s="82"/>
      <c r="C70" s="82"/>
      <c r="D70" s="28"/>
    </row>
    <row r="71" spans="1:5" ht="20.149999999999999" customHeight="1" x14ac:dyDescent="0.35">
      <c r="A71" s="81"/>
      <c r="B71" s="82"/>
      <c r="C71" s="82"/>
      <c r="D71" s="28"/>
    </row>
    <row r="72" spans="1:5" ht="20.149999999999999" customHeight="1" x14ac:dyDescent="0.35">
      <c r="A72" s="81"/>
      <c r="B72" s="82"/>
      <c r="C72" s="82"/>
      <c r="D72" s="28"/>
    </row>
    <row r="73" spans="1:5" ht="20.149999999999999" customHeight="1" thickBot="1" x14ac:dyDescent="0.5">
      <c r="A73" s="95"/>
      <c r="B73" s="96" t="s">
        <v>37</v>
      </c>
      <c r="C73" s="96"/>
      <c r="D73" s="40">
        <f>SUM(D59:D72)</f>
        <v>0</v>
      </c>
    </row>
    <row r="74" spans="1:5" ht="21" x14ac:dyDescent="0.45">
      <c r="A74" s="66" t="s">
        <v>65</v>
      </c>
      <c r="B74" s="67"/>
      <c r="C74" s="67"/>
      <c r="D74" s="68"/>
      <c r="E74" s="33"/>
    </row>
    <row r="75" spans="1:5" ht="20.149999999999999" customHeight="1" x14ac:dyDescent="0.35">
      <c r="A75" s="69" t="s">
        <v>66</v>
      </c>
      <c r="B75" s="86" t="s">
        <v>248</v>
      </c>
      <c r="C75" s="87"/>
      <c r="D75" s="88"/>
    </row>
    <row r="76" spans="1:5" ht="20.149999999999999" customHeight="1" x14ac:dyDescent="0.35">
      <c r="A76" s="81"/>
      <c r="B76" s="89"/>
      <c r="C76" s="90"/>
      <c r="D76" s="91"/>
    </row>
    <row r="77" spans="1:5" ht="20.149999999999999" customHeight="1" x14ac:dyDescent="0.35">
      <c r="A77" s="81"/>
      <c r="B77" s="89"/>
      <c r="C77" s="90"/>
      <c r="D77" s="91"/>
    </row>
    <row r="78" spans="1:5" ht="20.149999999999999" customHeight="1" x14ac:dyDescent="0.35">
      <c r="A78" s="81"/>
      <c r="B78" s="89"/>
      <c r="C78" s="90"/>
      <c r="D78" s="91"/>
    </row>
    <row r="79" spans="1:5" ht="19.5" customHeight="1" x14ac:dyDescent="0.35">
      <c r="A79" s="81"/>
      <c r="B79" s="89"/>
      <c r="C79" s="90"/>
      <c r="D79" s="91"/>
    </row>
    <row r="80" spans="1:5" ht="20.149999999999999" customHeight="1" x14ac:dyDescent="0.35">
      <c r="A80" s="81"/>
      <c r="B80" s="89"/>
      <c r="C80" s="90"/>
      <c r="D80" s="91"/>
    </row>
    <row r="81" spans="1:7" ht="20.149999999999999" customHeight="1" x14ac:dyDescent="0.35">
      <c r="A81" s="81"/>
      <c r="B81" s="89"/>
      <c r="C81" s="90"/>
      <c r="D81" s="91"/>
    </row>
    <row r="82" spans="1:7" ht="20.149999999999999" customHeight="1" x14ac:dyDescent="0.35">
      <c r="A82" s="81"/>
      <c r="B82" s="89"/>
      <c r="C82" s="90"/>
      <c r="D82" s="91"/>
    </row>
    <row r="83" spans="1:7" ht="20.149999999999999" customHeight="1" x14ac:dyDescent="0.35">
      <c r="A83" s="81"/>
      <c r="B83" s="89"/>
      <c r="C83" s="90"/>
      <c r="D83" s="91"/>
    </row>
    <row r="84" spans="1:7" ht="20.149999999999999" customHeight="1" x14ac:dyDescent="0.35">
      <c r="A84" s="81"/>
      <c r="B84" s="92"/>
      <c r="C84" s="93"/>
      <c r="D84" s="94"/>
    </row>
    <row r="85" spans="1:7" ht="61.5" customHeight="1" x14ac:dyDescent="0.35">
      <c r="A85" s="83" t="s">
        <v>67</v>
      </c>
      <c r="B85" s="84"/>
      <c r="C85" s="84"/>
      <c r="D85" s="85"/>
      <c r="E85" s="33"/>
      <c r="G85" s="34"/>
    </row>
    <row r="86" spans="1:7" ht="20.149999999999999" customHeight="1" x14ac:dyDescent="0.35">
      <c r="A86" s="69" t="s">
        <v>68</v>
      </c>
      <c r="B86" s="72"/>
      <c r="C86" s="73"/>
      <c r="D86" s="74"/>
    </row>
    <row r="87" spans="1:7" ht="20.149999999999999" customHeight="1" x14ac:dyDescent="0.35">
      <c r="A87" s="70"/>
      <c r="B87" s="75"/>
      <c r="C87" s="76"/>
      <c r="D87" s="77"/>
    </row>
    <row r="88" spans="1:7" ht="20.149999999999999" customHeight="1" x14ac:dyDescent="0.35">
      <c r="A88" s="70"/>
      <c r="B88" s="75"/>
      <c r="C88" s="76"/>
      <c r="D88" s="77"/>
    </row>
    <row r="89" spans="1:7" ht="20.149999999999999" customHeight="1" x14ac:dyDescent="0.35">
      <c r="A89" s="70"/>
      <c r="B89" s="75"/>
      <c r="C89" s="76"/>
      <c r="D89" s="77"/>
    </row>
    <row r="90" spans="1:7" ht="20.149999999999999" customHeight="1" x14ac:dyDescent="0.35">
      <c r="A90" s="70"/>
      <c r="B90" s="75"/>
      <c r="C90" s="76"/>
      <c r="D90" s="77"/>
    </row>
    <row r="91" spans="1:7" ht="20.149999999999999" customHeight="1" x14ac:dyDescent="0.35">
      <c r="A91" s="70"/>
      <c r="B91" s="75"/>
      <c r="C91" s="76"/>
      <c r="D91" s="77"/>
    </row>
    <row r="92" spans="1:7" ht="20.149999999999999" customHeight="1" x14ac:dyDescent="0.35">
      <c r="A92" s="70"/>
      <c r="B92" s="75"/>
      <c r="C92" s="76"/>
      <c r="D92" s="77"/>
    </row>
    <row r="93" spans="1:7" ht="20.149999999999999" customHeight="1" x14ac:dyDescent="0.35">
      <c r="A93" s="70"/>
      <c r="B93" s="75"/>
      <c r="C93" s="76"/>
      <c r="D93" s="77"/>
    </row>
    <row r="94" spans="1:7" ht="20.149999999999999" customHeight="1" x14ac:dyDescent="0.35">
      <c r="A94" s="70"/>
      <c r="B94" s="75"/>
      <c r="C94" s="76"/>
      <c r="D94" s="77"/>
    </row>
    <row r="95" spans="1:7" ht="20.149999999999999" customHeight="1" x14ac:dyDescent="0.35">
      <c r="A95" s="70"/>
      <c r="B95" s="75"/>
      <c r="C95" s="76"/>
      <c r="D95" s="77"/>
    </row>
    <row r="96" spans="1:7" ht="20.149999999999999" customHeight="1" x14ac:dyDescent="0.35">
      <c r="A96" s="70"/>
      <c r="B96" s="75"/>
      <c r="C96" s="76"/>
      <c r="D96" s="77"/>
    </row>
    <row r="97" spans="1:4" ht="20.149999999999999" customHeight="1" x14ac:dyDescent="0.35">
      <c r="A97" s="70"/>
      <c r="B97" s="75"/>
      <c r="C97" s="76"/>
      <c r="D97" s="77"/>
    </row>
    <row r="98" spans="1:4" ht="20.149999999999999" customHeight="1" x14ac:dyDescent="0.35">
      <c r="A98" s="70"/>
      <c r="B98" s="75"/>
      <c r="C98" s="76"/>
      <c r="D98" s="77"/>
    </row>
    <row r="99" spans="1:4" ht="20.149999999999999" customHeight="1" x14ac:dyDescent="0.35">
      <c r="A99" s="70"/>
      <c r="B99" s="75"/>
      <c r="C99" s="76"/>
      <c r="D99" s="77"/>
    </row>
    <row r="100" spans="1:4" ht="20.149999999999999" customHeight="1" x14ac:dyDescent="0.35">
      <c r="A100" s="70"/>
      <c r="B100" s="75"/>
      <c r="C100" s="76"/>
      <c r="D100" s="77"/>
    </row>
    <row r="101" spans="1:4" ht="20.149999999999999" customHeight="1" x14ac:dyDescent="0.35">
      <c r="A101" s="70"/>
      <c r="B101" s="75"/>
      <c r="C101" s="76"/>
      <c r="D101" s="77"/>
    </row>
    <row r="102" spans="1:4" ht="20.149999999999999" customHeight="1" thickBot="1" x14ac:dyDescent="0.4">
      <c r="A102" s="71"/>
      <c r="B102" s="78"/>
      <c r="C102" s="79"/>
      <c r="D102" s="80"/>
    </row>
  </sheetData>
  <sheetProtection algorithmName="SHA-512" hashValue="Ls9zXYBgCHR0CZzQ9LEST6XXzBJzicIZCb6r1AZfWrVND026zsK/G4aAtifj1C4eSlUkV0PXXeyVUtiR6OQDCg==" saltValue="Vau2nGQ3mKacCKBlD7ziLQ==" spinCount="100000" sheet="1" objects="1" formatCells="0" formatColumns="0" formatRows="0" insertRows="0" insertHyperlinks="0" pivotTables="0"/>
  <mergeCells count="38">
    <mergeCell ref="H18:I18"/>
    <mergeCell ref="H19:I19"/>
    <mergeCell ref="H20:I20"/>
    <mergeCell ref="H21:I21"/>
    <mergeCell ref="H22:I22"/>
    <mergeCell ref="G2:I14"/>
    <mergeCell ref="B67:C67"/>
    <mergeCell ref="B65:C65"/>
    <mergeCell ref="B72:C72"/>
    <mergeCell ref="B61:C61"/>
    <mergeCell ref="B60:C60"/>
    <mergeCell ref="B70:C70"/>
    <mergeCell ref="B62:C62"/>
    <mergeCell ref="B63:C63"/>
    <mergeCell ref="B64:C64"/>
    <mergeCell ref="B68:C68"/>
    <mergeCell ref="B59:C59"/>
    <mergeCell ref="A1:D3"/>
    <mergeCell ref="B4:D4"/>
    <mergeCell ref="A8:A33"/>
    <mergeCell ref="A7:D7"/>
    <mergeCell ref="A86:A102"/>
    <mergeCell ref="B86:D102"/>
    <mergeCell ref="A74:D74"/>
    <mergeCell ref="A75:A84"/>
    <mergeCell ref="B71:C71"/>
    <mergeCell ref="A85:D85"/>
    <mergeCell ref="B75:D84"/>
    <mergeCell ref="A58:A73"/>
    <mergeCell ref="B73:C73"/>
    <mergeCell ref="B66:C66"/>
    <mergeCell ref="B69:C69"/>
    <mergeCell ref="B58:C58"/>
    <mergeCell ref="B5:D5"/>
    <mergeCell ref="B6:D6"/>
    <mergeCell ref="A34:D34"/>
    <mergeCell ref="A35:A56"/>
    <mergeCell ref="A57:D57"/>
  </mergeCells>
  <dataValidations xWindow="1065" yWindow="614" count="7">
    <dataValidation allowBlank="1" showInputMessage="1" showErrorMessage="1" promptTitle="Instructions" prompt="Count one transaction for every client request that is met by a coordinator face-to-face." sqref="C8 C35" xr:uid="{58BA9307-8D98-47BA-ABBB-EF85ECC7DD0E}"/>
    <dataValidation allowBlank="1" showInputMessage="1" showErrorMessage="1" promptTitle="Instructions" prompt="Count one transaction for every client request that is met by a coordinator over the phone or online. " sqref="D8 D35" xr:uid="{55C7223D-9E45-4BA1-92FA-74E650F7F4E7}"/>
    <dataValidation allowBlank="1" showInputMessage="1" showErrorMessage="1" promptTitle="Instructions" prompt="You can use this section to add additional information about your service that is not captured elsewhere. You can also use this section to add context to your reporting figures._x000a__x000a_Tip: Start a new paragraph by selecting Alt + Enter on your keyboard." sqref="A85:D85" xr:uid="{4221A62F-6E75-4B3B-9514-6987FCF79BD8}"/>
    <dataValidation allowBlank="1" showInputMessage="1" showErrorMessage="1" promptTitle="Instructions" prompt="List the the virtual and face-to-face clinics (both drop-in and appointment only), meetings or seminars that were hosted at your Heartlands site by a Government service, NGO, iwi or community group._x000a__x000a_Include who hosted the meeting and a brief purpose._x000a__x000a_" sqref="B58:C58" xr:uid="{A6F1BED8-5405-446C-B988-35F3239BFC18}"/>
    <dataValidation allowBlank="1" showInputMessage="1" showErrorMessage="1" promptTitle="Instructions" prompt="Record the number of people who attended. If it's a recurring session, note the total number of people who attended over the reporting period." sqref="D58" xr:uid="{6D21519C-9C33-4145-8A53-8F8EA7A4CB25}"/>
    <dataValidation allowBlank="1" showInputMessage="1" showErrorMessage="1" promptTitle="Instructions" prompt="Record the name and a brief purpose of community events attended by and/or organised by Heartlands. _x000a__x000a_Tip: Start a new paragraph by selecting Alt + Enter on your keyboard." sqref="A74:D74" xr:uid="{A377C465-4D97-4AC5-A04E-9F838DFDDD5A}"/>
    <dataValidation type="whole" operator="greaterThanOrEqual" allowBlank="1" showInputMessage="1" showErrorMessage="1" sqref="D59:D72 C36:D55 D9:D32 C10:C32" xr:uid="{0AC2877B-4A0E-402A-A0CA-2D7A600828CA}">
      <formula1>0</formula1>
    </dataValidation>
  </dataValidations>
  <pageMargins left="0.70866141732283472" right="0.70866141732283472" top="0.74803149606299213" bottom="0.74803149606299213" header="0.31496062992125984" footer="0.31496062992125984"/>
  <pageSetup paperSize="9" scale="45" orientation="portrait" r:id="rId1"/>
  <ignoredErrors>
    <ignoredError sqref="D73" unlockedFormula="1"/>
    <ignoredError sqref="B5"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37" r:id="rId4" name="Spinner 13">
              <controlPr defaultSize="0" autoPict="0">
                <anchor moveWithCells="1" sizeWithCells="1">
                  <from>
                    <xdr:col>2</xdr:col>
                    <xdr:colOff>31750</xdr:colOff>
                    <xdr:row>8</xdr:row>
                    <xdr:rowOff>19050</xdr:rowOff>
                  </from>
                  <to>
                    <xdr:col>2</xdr:col>
                    <xdr:colOff>304800</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065" yWindow="614" count="2">
        <x14:dataValidation type="list" allowBlank="1" showInputMessage="1" showErrorMessage="1" promptTitle="Instructions" prompt="Please selecting the reporting period this report covers." xr:uid="{E7A22E64-26C2-4B50-B10F-8FA3740F1B28}">
          <x14:formula1>
            <xm:f>Lists!$A$2:$A$5</xm:f>
          </x14:formula1>
          <xm:sqref>B6:D6</xm:sqref>
        </x14:dataValidation>
        <x14:dataValidation type="list" allowBlank="1" showInputMessage="1" showErrorMessage="1" promptTitle="Instructions" prompt="Please select your location from the drop-down." xr:uid="{B7ACE07D-534D-4EA2-9738-13556DFAF58E}">
          <x14:formula1>
            <xm:f>Lists!$D$2:$D$43</xm:f>
          </x14:formula1>
          <xm:sqref>B4:D4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10B3D-4BFA-4E4E-B408-26FDAB2BA80C}">
  <sheetPr codeName="Sheet2"/>
  <dimension ref="A1:E6"/>
  <sheetViews>
    <sheetView zoomScale="85" zoomScaleNormal="85" workbookViewId="0">
      <selection activeCell="C3" sqref="C3"/>
    </sheetView>
  </sheetViews>
  <sheetFormatPr defaultColWidth="8.58203125" defaultRowHeight="15.5" x14ac:dyDescent="0.35"/>
  <cols>
    <col min="1" max="1" width="45.33203125" style="3" bestFit="1" customWidth="1"/>
    <col min="2" max="2" width="72.58203125" style="3" customWidth="1"/>
    <col min="3" max="3" width="65.33203125" style="3" bestFit="1" customWidth="1"/>
    <col min="4" max="4" width="77.83203125" style="3" customWidth="1"/>
    <col min="5" max="5" width="108.08203125" style="6" bestFit="1" customWidth="1"/>
    <col min="6" max="16384" width="8.58203125" style="4"/>
  </cols>
  <sheetData>
    <row r="1" spans="1:5" x14ac:dyDescent="0.3">
      <c r="A1" s="3" t="s">
        <v>69</v>
      </c>
      <c r="B1" s="3" t="s">
        <v>70</v>
      </c>
      <c r="C1" s="3" t="s">
        <v>71</v>
      </c>
      <c r="D1" s="3" t="s">
        <v>72</v>
      </c>
      <c r="E1" s="4" t="s">
        <v>73</v>
      </c>
    </row>
    <row r="2" spans="1:5" ht="201.5" x14ac:dyDescent="0.3">
      <c r="A2" s="5" t="s">
        <v>74</v>
      </c>
      <c r="B2" s="3" t="s">
        <v>75</v>
      </c>
      <c r="C2" s="22" t="s">
        <v>76</v>
      </c>
      <c r="D2" s="5" t="s">
        <v>77</v>
      </c>
      <c r="E2" s="3" t="s">
        <v>244</v>
      </c>
    </row>
    <row r="3" spans="1:5" ht="162.75" customHeight="1" x14ac:dyDescent="0.3">
      <c r="A3" s="5" t="s">
        <v>78</v>
      </c>
      <c r="B3" s="3" t="s">
        <v>79</v>
      </c>
      <c r="C3" s="22" t="s">
        <v>80</v>
      </c>
      <c r="D3" s="3" t="s">
        <v>81</v>
      </c>
      <c r="E3" s="3" t="s">
        <v>82</v>
      </c>
    </row>
    <row r="4" spans="1:5" ht="232.5" x14ac:dyDescent="0.3">
      <c r="A4" s="3" t="s">
        <v>83</v>
      </c>
      <c r="B4" s="22" t="s">
        <v>84</v>
      </c>
      <c r="C4" s="3" t="s">
        <v>85</v>
      </c>
      <c r="D4" s="3" t="s">
        <v>245</v>
      </c>
      <c r="E4" s="3" t="s">
        <v>86</v>
      </c>
    </row>
    <row r="5" spans="1:5" ht="101.5" customHeight="1" x14ac:dyDescent="0.3">
      <c r="A5" s="3" t="s">
        <v>87</v>
      </c>
      <c r="B5" s="22" t="s">
        <v>88</v>
      </c>
      <c r="C5" s="3" t="s">
        <v>89</v>
      </c>
      <c r="D5" s="3" t="s">
        <v>90</v>
      </c>
      <c r="E5" s="3" t="s">
        <v>91</v>
      </c>
    </row>
    <row r="6" spans="1:5" ht="124" x14ac:dyDescent="0.3">
      <c r="A6" s="3" t="s">
        <v>92</v>
      </c>
      <c r="B6" s="5" t="s">
        <v>93</v>
      </c>
      <c r="C6" s="3" t="s">
        <v>94</v>
      </c>
      <c r="D6" s="3" t="s">
        <v>243</v>
      </c>
      <c r="E6" s="7" t="s">
        <v>95</v>
      </c>
    </row>
  </sheetData>
  <sheetProtection algorithmName="SHA-512" hashValue="bDsL8BRHdRRdpEjIPa8yBwLLAAoZOoYsdzIV1heD5hWT26mBAazZUQrtjHehc0iPVkBuv5e0yTkza8n3J57whA==" saltValue="kk4B9/RbXbtfdXuHGZawVQ==" spinCount="100000" sheet="1" formatCells="0" formatColumns="0" formatRows="0"/>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F4280-8E76-4DD1-9C0B-BB9687DA35A4}">
  <sheetPr codeName="Sheet3"/>
  <dimension ref="A1"/>
  <sheetViews>
    <sheetView workbookViewId="0">
      <selection activeCell="M20" sqref="M20"/>
    </sheetView>
  </sheetViews>
  <sheetFormatPr defaultRowHeight="14" x14ac:dyDescent="0.3"/>
  <sheetData/>
  <sheetProtection algorithmName="SHA-512" hashValue="uSeccu2Y/frhZTTgH5t2esJJlQgFC7D8Sr/e/5OZqyAJeusWXtbDa4u+sWABe+D8NjjJsrd+4WH+B569zT0Phw==" saltValue="a+pjzR1hbsE25yBhISlC1Q=="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8FA2-6D9F-4A14-BDE7-2237868C8F4B}">
  <sheetPr codeName="Sheet4"/>
  <dimension ref="A1:C24"/>
  <sheetViews>
    <sheetView workbookViewId="0">
      <selection sqref="A1:B24"/>
    </sheetView>
  </sheetViews>
  <sheetFormatPr defaultColWidth="8.58203125" defaultRowHeight="14.5" x14ac:dyDescent="0.3"/>
  <cols>
    <col min="1" max="1" width="49.5" style="2" bestFit="1" customWidth="1"/>
    <col min="2" max="2" width="85.33203125" style="2" customWidth="1"/>
    <col min="3" max="3" width="55.58203125" style="2" bestFit="1" customWidth="1"/>
    <col min="4" max="16384" width="8.58203125" style="2"/>
  </cols>
  <sheetData>
    <row r="1" spans="1:3" x14ac:dyDescent="0.3">
      <c r="A1" s="8" t="s">
        <v>96</v>
      </c>
      <c r="B1" s="8" t="s">
        <v>97</v>
      </c>
      <c r="C1" s="8" t="s">
        <v>98</v>
      </c>
    </row>
    <row r="2" spans="1:3" x14ac:dyDescent="0.3">
      <c r="A2" s="8" t="s">
        <v>247</v>
      </c>
      <c r="B2" s="9" t="s">
        <v>99</v>
      </c>
      <c r="C2" s="10" t="s">
        <v>100</v>
      </c>
    </row>
    <row r="3" spans="1:3" ht="29" x14ac:dyDescent="0.3">
      <c r="A3" s="8" t="s">
        <v>101</v>
      </c>
      <c r="B3" s="9" t="s">
        <v>240</v>
      </c>
      <c r="C3" s="11" t="s">
        <v>102</v>
      </c>
    </row>
    <row r="4" spans="1:3" x14ac:dyDescent="0.3">
      <c r="A4" s="8" t="s">
        <v>10</v>
      </c>
      <c r="B4" s="9" t="s">
        <v>103</v>
      </c>
      <c r="C4" s="10" t="s">
        <v>104</v>
      </c>
    </row>
    <row r="5" spans="1:3" x14ac:dyDescent="0.3">
      <c r="A5" s="8" t="s">
        <v>11</v>
      </c>
      <c r="B5" s="9" t="s">
        <v>105</v>
      </c>
      <c r="C5" s="10" t="s">
        <v>106</v>
      </c>
    </row>
    <row r="6" spans="1:3" ht="29" x14ac:dyDescent="0.3">
      <c r="A6" s="8" t="s">
        <v>13</v>
      </c>
      <c r="B6" s="9" t="s">
        <v>107</v>
      </c>
      <c r="C6" s="11" t="s">
        <v>249</v>
      </c>
    </row>
    <row r="7" spans="1:3" x14ac:dyDescent="0.3">
      <c r="A7" s="8" t="s">
        <v>15</v>
      </c>
      <c r="B7" s="9" t="s">
        <v>108</v>
      </c>
      <c r="C7" s="10" t="s">
        <v>109</v>
      </c>
    </row>
    <row r="8" spans="1:3" x14ac:dyDescent="0.3">
      <c r="A8" s="8" t="s">
        <v>17</v>
      </c>
      <c r="B8" s="9" t="s">
        <v>110</v>
      </c>
      <c r="C8" s="10" t="s">
        <v>111</v>
      </c>
    </row>
    <row r="9" spans="1:3" x14ac:dyDescent="0.3">
      <c r="A9" s="8" t="s">
        <v>19</v>
      </c>
      <c r="B9" s="9" t="s">
        <v>112</v>
      </c>
      <c r="C9" s="10" t="s">
        <v>113</v>
      </c>
    </row>
    <row r="10" spans="1:3" x14ac:dyDescent="0.3">
      <c r="A10" s="8" t="s">
        <v>114</v>
      </c>
      <c r="B10" s="23" t="s">
        <v>115</v>
      </c>
      <c r="C10" s="10" t="s">
        <v>116</v>
      </c>
    </row>
    <row r="11" spans="1:3" x14ac:dyDescent="0.3">
      <c r="A11" s="8" t="s">
        <v>117</v>
      </c>
      <c r="B11" s="9" t="s">
        <v>118</v>
      </c>
      <c r="C11" s="10" t="s">
        <v>119</v>
      </c>
    </row>
    <row r="12" spans="1:3" x14ac:dyDescent="0.3">
      <c r="A12" s="8" t="s">
        <v>120</v>
      </c>
      <c r="B12" s="9" t="s">
        <v>121</v>
      </c>
      <c r="C12" s="10" t="s">
        <v>122</v>
      </c>
    </row>
    <row r="13" spans="1:3" x14ac:dyDescent="0.3">
      <c r="A13" s="8" t="s">
        <v>123</v>
      </c>
      <c r="B13" s="9" t="s">
        <v>124</v>
      </c>
      <c r="C13" s="10" t="s">
        <v>125</v>
      </c>
    </row>
    <row r="14" spans="1:3" x14ac:dyDescent="0.3">
      <c r="A14" s="8" t="s">
        <v>126</v>
      </c>
      <c r="B14" s="9" t="s">
        <v>127</v>
      </c>
      <c r="C14" s="10" t="s">
        <v>128</v>
      </c>
    </row>
    <row r="15" spans="1:3" x14ac:dyDescent="0.3">
      <c r="A15" s="8" t="s">
        <v>129</v>
      </c>
      <c r="B15" s="9" t="s">
        <v>130</v>
      </c>
      <c r="C15" s="11" t="s">
        <v>131</v>
      </c>
    </row>
    <row r="16" spans="1:3" x14ac:dyDescent="0.3">
      <c r="A16" s="8" t="s">
        <v>132</v>
      </c>
      <c r="B16" s="9" t="s">
        <v>133</v>
      </c>
      <c r="C16" s="11" t="s">
        <v>134</v>
      </c>
    </row>
    <row r="17" spans="1:3" ht="43.5" x14ac:dyDescent="0.3">
      <c r="A17" s="9" t="s">
        <v>23</v>
      </c>
      <c r="B17" s="9" t="s">
        <v>135</v>
      </c>
      <c r="C17" s="11" t="s">
        <v>136</v>
      </c>
    </row>
    <row r="18" spans="1:3" x14ac:dyDescent="0.3">
      <c r="A18" s="8" t="s">
        <v>137</v>
      </c>
      <c r="B18" s="9" t="s">
        <v>138</v>
      </c>
      <c r="C18" s="10" t="s">
        <v>139</v>
      </c>
    </row>
    <row r="19" spans="1:3" ht="20.25" customHeight="1" x14ac:dyDescent="0.3">
      <c r="A19" s="8" t="s">
        <v>140</v>
      </c>
      <c r="B19" s="9" t="s">
        <v>141</v>
      </c>
      <c r="C19" s="10" t="s">
        <v>142</v>
      </c>
    </row>
    <row r="20" spans="1:3" ht="29" x14ac:dyDescent="0.3">
      <c r="A20" s="8" t="s">
        <v>31</v>
      </c>
      <c r="B20" s="9" t="s">
        <v>143</v>
      </c>
      <c r="C20" s="10" t="s">
        <v>144</v>
      </c>
    </row>
    <row r="21" spans="1:3" x14ac:dyDescent="0.3">
      <c r="A21" s="8" t="s">
        <v>32</v>
      </c>
      <c r="B21" s="9" t="s">
        <v>145</v>
      </c>
      <c r="C21" s="10" t="s">
        <v>146</v>
      </c>
    </row>
    <row r="22" spans="1:3" x14ac:dyDescent="0.3">
      <c r="A22" s="8" t="s">
        <v>33</v>
      </c>
      <c r="B22" s="9" t="s">
        <v>147</v>
      </c>
      <c r="C22" s="10" t="s">
        <v>148</v>
      </c>
    </row>
    <row r="23" spans="1:3" x14ac:dyDescent="0.3">
      <c r="A23" s="8" t="s">
        <v>34</v>
      </c>
      <c r="B23" s="9" t="s">
        <v>149</v>
      </c>
      <c r="C23" s="10" t="s">
        <v>150</v>
      </c>
    </row>
    <row r="24" spans="1:3" x14ac:dyDescent="0.3">
      <c r="A24" s="8" t="s">
        <v>151</v>
      </c>
      <c r="B24" s="9" t="s">
        <v>152</v>
      </c>
      <c r="C24" s="10" t="s">
        <v>153</v>
      </c>
    </row>
  </sheetData>
  <sheetProtection formatCells="0" formatColumns="0" formatRows="0"/>
  <hyperlinks>
    <hyperlink ref="C22" r:id="rId1" xr:uid="{EFACE402-1D8F-4D53-BD1A-20346E6EF8FD}"/>
    <hyperlink ref="C23" r:id="rId2" xr:uid="{A3830717-4F71-4B0A-936B-8E405C695714}"/>
    <hyperlink ref="C24" r:id="rId3" xr:uid="{A2522FB2-7778-49B3-87D1-D6946BDE0815}"/>
    <hyperlink ref="C21" r:id="rId4" xr:uid="{EB77E7C1-B876-4F8F-A26B-ACA22DF88C98}"/>
    <hyperlink ref="C12" r:id="rId5" xr:uid="{B5EFF0C3-B92D-4EB6-9CCF-B5E1C45DFF7D}"/>
    <hyperlink ref="C11" r:id="rId6" xr:uid="{59AD2CCE-C2D4-4C6B-B203-B1FC01D06CD6}"/>
    <hyperlink ref="C14" r:id="rId7" xr:uid="{BD865329-F85D-4B9B-9187-CCA97408E5C4}"/>
    <hyperlink ref="C13" r:id="rId8" xr:uid="{2041759A-35EF-43FE-B871-D73602563258}"/>
    <hyperlink ref="C20" r:id="rId9" xr:uid="{0C727FD0-B74A-41EB-B3F5-276B50C45531}"/>
    <hyperlink ref="C18" r:id="rId10" xr:uid="{27878CF1-837E-4DA0-8FD3-66A04CB3F6CE}"/>
    <hyperlink ref="C15" r:id="rId11" xr:uid="{0B0DC8BC-D758-499D-A375-016390295FC3}"/>
    <hyperlink ref="C9" r:id="rId12" xr:uid="{158EC767-58EC-4854-B540-E0764BF9C778}"/>
    <hyperlink ref="C8" r:id="rId13" xr:uid="{DB20B134-A465-4C71-9486-AF3D8E9D819D}"/>
    <hyperlink ref="C7" r:id="rId14" xr:uid="{F6C22D86-28BD-4C92-A284-2DA80B79A9DE}"/>
    <hyperlink ref="C6" r:id="rId15" display="https://www.dia.govt.nz/" xr:uid="{A66C62A8-DA7E-43D5-8E3F-B405D74CE871}"/>
    <hyperlink ref="C5" r:id="rId16" xr:uid="{3621E673-55F9-4715-828C-8B3B972AC64A}"/>
    <hyperlink ref="C4" r:id="rId17" xr:uid="{F456D514-3C20-4841-8B67-CF739F90EEC7}"/>
    <hyperlink ref="C3" r:id="rId18" display="https://www.careers.govt.nz/" xr:uid="{6756792D-E249-4653-B2A2-21169FB2A2BB}"/>
    <hyperlink ref="C2" r:id="rId19" xr:uid="{560452F1-B939-4BDB-B286-9A370993B1BB}"/>
    <hyperlink ref="C19" r:id="rId20" xr:uid="{361F4AD5-B52C-4685-B371-6A923574BDC4}"/>
    <hyperlink ref="C17" r:id="rId21" display="https://www.health.govt.nz/" xr:uid="{4B49DB1F-8927-4A62-8892-70A436642FDF}"/>
    <hyperlink ref="C16" r:id="rId22" xr:uid="{EA558EB1-6D49-4FA7-8894-A65AA3B3F7CB}"/>
    <hyperlink ref="C10" r:id="rId23" xr:uid="{4641B829-E017-4AA2-BC68-471DB3C7AE63}"/>
  </hyperlinks>
  <pageMargins left="0.7" right="0.7" top="0.75" bottom="0.75" header="0.3" footer="0.3"/>
  <pageSetup paperSize="9" orientation="portrait" r:id="rId24"/>
  <tableParts count="1">
    <tablePart r:id="rId2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E48B9-DAF7-4298-90A9-2AE57609CA5C}">
  <sheetPr codeName="Sheet5"/>
  <dimension ref="A1:E43"/>
  <sheetViews>
    <sheetView topLeftCell="A19" workbookViewId="0">
      <selection activeCell="E11" sqref="E11"/>
    </sheetView>
  </sheetViews>
  <sheetFormatPr defaultColWidth="8.58203125" defaultRowHeight="18.5" x14ac:dyDescent="0.45"/>
  <cols>
    <col min="1" max="1" width="59.08203125" style="1" bestFit="1" customWidth="1"/>
    <col min="2" max="2" width="39.25" style="1" customWidth="1"/>
    <col min="3" max="3" width="11.33203125" bestFit="1" customWidth="1"/>
    <col min="4" max="4" width="33.5" style="1" customWidth="1"/>
    <col min="5" max="6" width="53.75" style="1" bestFit="1" customWidth="1"/>
    <col min="7" max="16384" width="8.58203125" style="1"/>
  </cols>
  <sheetData>
    <row r="1" spans="1:5" x14ac:dyDescent="0.45">
      <c r="A1" s="1" t="s">
        <v>154</v>
      </c>
      <c r="C1" s="1" t="s">
        <v>155</v>
      </c>
      <c r="D1" s="1" t="s">
        <v>156</v>
      </c>
      <c r="E1" s="1" t="s">
        <v>157</v>
      </c>
    </row>
    <row r="2" spans="1:5" x14ac:dyDescent="0.45">
      <c r="A2" s="1" t="s">
        <v>3</v>
      </c>
      <c r="C2" s="1">
        <v>1</v>
      </c>
      <c r="D2" s="1" t="s">
        <v>158</v>
      </c>
      <c r="E2" s="1" t="s">
        <v>159</v>
      </c>
    </row>
    <row r="3" spans="1:5" x14ac:dyDescent="0.45">
      <c r="A3" s="1" t="s">
        <v>160</v>
      </c>
      <c r="C3" s="1">
        <v>2</v>
      </c>
      <c r="D3" s="1" t="s">
        <v>161</v>
      </c>
      <c r="E3" s="1" t="s">
        <v>162</v>
      </c>
    </row>
    <row r="4" spans="1:5" x14ac:dyDescent="0.45">
      <c r="A4" s="1" t="s">
        <v>163</v>
      </c>
      <c r="C4" s="1">
        <v>3</v>
      </c>
      <c r="D4" s="1" t="s">
        <v>164</v>
      </c>
      <c r="E4" s="1" t="s">
        <v>165</v>
      </c>
    </row>
    <row r="5" spans="1:5" x14ac:dyDescent="0.45">
      <c r="A5" s="1" t="s">
        <v>166</v>
      </c>
      <c r="C5" s="1">
        <v>4</v>
      </c>
      <c r="D5" s="1" t="s">
        <v>167</v>
      </c>
      <c r="E5" s="1" t="s">
        <v>168</v>
      </c>
    </row>
    <row r="6" spans="1:5" x14ac:dyDescent="0.45">
      <c r="C6" s="1">
        <v>5</v>
      </c>
      <c r="D6" s="1" t="s">
        <v>169</v>
      </c>
      <c r="E6" s="1" t="s">
        <v>170</v>
      </c>
    </row>
    <row r="7" spans="1:5" x14ac:dyDescent="0.45">
      <c r="C7" s="1">
        <v>6</v>
      </c>
      <c r="D7" s="1" t="s">
        <v>171</v>
      </c>
      <c r="E7" s="1" t="s">
        <v>172</v>
      </c>
    </row>
    <row r="8" spans="1:5" x14ac:dyDescent="0.45">
      <c r="C8" s="1">
        <v>7</v>
      </c>
      <c r="D8" s="1" t="s">
        <v>173</v>
      </c>
      <c r="E8" s="1" t="s">
        <v>174</v>
      </c>
    </row>
    <row r="9" spans="1:5" x14ac:dyDescent="0.45">
      <c r="C9" s="1">
        <v>8</v>
      </c>
      <c r="D9" s="1" t="s">
        <v>175</v>
      </c>
      <c r="E9" s="1" t="s">
        <v>176</v>
      </c>
    </row>
    <row r="10" spans="1:5" x14ac:dyDescent="0.45">
      <c r="C10" s="1">
        <v>9</v>
      </c>
      <c r="D10" s="1" t="s">
        <v>177</v>
      </c>
      <c r="E10" s="1" t="s">
        <v>178</v>
      </c>
    </row>
    <row r="11" spans="1:5" x14ac:dyDescent="0.45">
      <c r="C11" s="1">
        <v>10</v>
      </c>
      <c r="D11" s="1" t="s">
        <v>179</v>
      </c>
    </row>
    <row r="12" spans="1:5" x14ac:dyDescent="0.45">
      <c r="C12" s="1">
        <v>11</v>
      </c>
      <c r="D12" s="1" t="s">
        <v>180</v>
      </c>
      <c r="E12" s="1" t="s">
        <v>181</v>
      </c>
    </row>
    <row r="13" spans="1:5" x14ac:dyDescent="0.45">
      <c r="C13" s="1">
        <v>12</v>
      </c>
      <c r="D13" s="1" t="s">
        <v>182</v>
      </c>
      <c r="E13" s="1" t="s">
        <v>183</v>
      </c>
    </row>
    <row r="14" spans="1:5" x14ac:dyDescent="0.45">
      <c r="C14" s="1">
        <v>13</v>
      </c>
      <c r="D14" s="1" t="s">
        <v>184</v>
      </c>
      <c r="E14" s="1" t="s">
        <v>185</v>
      </c>
    </row>
    <row r="15" spans="1:5" x14ac:dyDescent="0.45">
      <c r="C15" s="1">
        <v>14</v>
      </c>
      <c r="D15" s="1" t="s">
        <v>186</v>
      </c>
      <c r="E15" s="1" t="s">
        <v>187</v>
      </c>
    </row>
    <row r="16" spans="1:5" x14ac:dyDescent="0.45">
      <c r="C16" s="1">
        <v>15</v>
      </c>
      <c r="D16" s="1" t="s">
        <v>188</v>
      </c>
      <c r="E16" s="1" t="s">
        <v>189</v>
      </c>
    </row>
    <row r="17" spans="3:5" x14ac:dyDescent="0.45">
      <c r="C17" s="1">
        <v>16</v>
      </c>
      <c r="D17" s="1" t="s">
        <v>190</v>
      </c>
      <c r="E17" s="1" t="s">
        <v>191</v>
      </c>
    </row>
    <row r="18" spans="3:5" x14ac:dyDescent="0.45">
      <c r="C18" s="1">
        <v>17</v>
      </c>
      <c r="D18" s="1" t="s">
        <v>192</v>
      </c>
      <c r="E18" s="1" t="s">
        <v>193</v>
      </c>
    </row>
    <row r="19" spans="3:5" x14ac:dyDescent="0.45">
      <c r="C19" s="1">
        <v>18</v>
      </c>
      <c r="D19" s="1" t="s">
        <v>194</v>
      </c>
      <c r="E19" s="1" t="s">
        <v>195</v>
      </c>
    </row>
    <row r="20" spans="3:5" x14ac:dyDescent="0.45">
      <c r="C20" s="1">
        <v>19</v>
      </c>
      <c r="D20" s="1" t="s">
        <v>196</v>
      </c>
      <c r="E20" s="1" t="s">
        <v>197</v>
      </c>
    </row>
    <row r="21" spans="3:5" x14ac:dyDescent="0.45">
      <c r="C21" s="1">
        <v>20</v>
      </c>
      <c r="D21" s="1" t="s">
        <v>198</v>
      </c>
      <c r="E21" s="1" t="s">
        <v>189</v>
      </c>
    </row>
    <row r="22" spans="3:5" x14ac:dyDescent="0.45">
      <c r="C22" s="1">
        <v>21</v>
      </c>
      <c r="D22" s="1" t="s">
        <v>199</v>
      </c>
      <c r="E22" s="1" t="s">
        <v>189</v>
      </c>
    </row>
    <row r="23" spans="3:5" x14ac:dyDescent="0.45">
      <c r="C23" s="1">
        <v>22</v>
      </c>
      <c r="D23" s="1" t="s">
        <v>200</v>
      </c>
      <c r="E23" s="1" t="s">
        <v>201</v>
      </c>
    </row>
    <row r="24" spans="3:5" x14ac:dyDescent="0.45">
      <c r="C24" s="1">
        <v>23</v>
      </c>
      <c r="D24" s="1" t="s">
        <v>202</v>
      </c>
      <c r="E24" s="1" t="s">
        <v>203</v>
      </c>
    </row>
    <row r="25" spans="3:5" x14ac:dyDescent="0.45">
      <c r="C25" s="1">
        <v>24</v>
      </c>
      <c r="D25" s="1" t="s">
        <v>204</v>
      </c>
      <c r="E25" s="1" t="s">
        <v>205</v>
      </c>
    </row>
    <row r="26" spans="3:5" x14ac:dyDescent="0.45">
      <c r="C26" s="1">
        <v>25</v>
      </c>
      <c r="D26" s="1" t="s">
        <v>206</v>
      </c>
      <c r="E26" s="1" t="s">
        <v>207</v>
      </c>
    </row>
    <row r="27" spans="3:5" x14ac:dyDescent="0.45">
      <c r="C27" s="1">
        <v>26</v>
      </c>
      <c r="D27" s="1" t="s">
        <v>208</v>
      </c>
    </row>
    <row r="28" spans="3:5" x14ac:dyDescent="0.45">
      <c r="C28" s="1">
        <v>27</v>
      </c>
      <c r="D28" s="1" t="s">
        <v>209</v>
      </c>
      <c r="E28" s="1" t="s">
        <v>210</v>
      </c>
    </row>
    <row r="29" spans="3:5" x14ac:dyDescent="0.45">
      <c r="C29" s="1">
        <v>28</v>
      </c>
      <c r="D29" s="1" t="s">
        <v>211</v>
      </c>
      <c r="E29" s="1" t="s">
        <v>212</v>
      </c>
    </row>
    <row r="30" spans="3:5" x14ac:dyDescent="0.45">
      <c r="C30" s="1">
        <v>29</v>
      </c>
      <c r="D30" s="1" t="s">
        <v>213</v>
      </c>
      <c r="E30" s="1" t="s">
        <v>214</v>
      </c>
    </row>
    <row r="31" spans="3:5" x14ac:dyDescent="0.45">
      <c r="C31" s="1">
        <v>30</v>
      </c>
      <c r="D31" s="1" t="s">
        <v>215</v>
      </c>
      <c r="E31" s="1" t="s">
        <v>216</v>
      </c>
    </row>
    <row r="32" spans="3:5" x14ac:dyDescent="0.45">
      <c r="C32" s="1">
        <v>31</v>
      </c>
      <c r="D32" s="1" t="s">
        <v>217</v>
      </c>
      <c r="E32" s="1" t="s">
        <v>218</v>
      </c>
    </row>
    <row r="33" spans="3:5" x14ac:dyDescent="0.45">
      <c r="C33" s="1">
        <v>32</v>
      </c>
      <c r="D33" s="1" t="s">
        <v>219</v>
      </c>
      <c r="E33" s="1" t="s">
        <v>220</v>
      </c>
    </row>
    <row r="34" spans="3:5" x14ac:dyDescent="0.45">
      <c r="C34" s="1">
        <v>33</v>
      </c>
      <c r="D34" s="1" t="s">
        <v>221</v>
      </c>
      <c r="E34" s="1" t="s">
        <v>222</v>
      </c>
    </row>
    <row r="35" spans="3:5" x14ac:dyDescent="0.45">
      <c r="C35" s="1">
        <v>34</v>
      </c>
      <c r="D35" s="1" t="s">
        <v>223</v>
      </c>
      <c r="E35" s="1" t="s">
        <v>224</v>
      </c>
    </row>
    <row r="36" spans="3:5" x14ac:dyDescent="0.45">
      <c r="C36" s="1">
        <v>35</v>
      </c>
      <c r="D36" s="1" t="s">
        <v>225</v>
      </c>
      <c r="E36" s="1" t="s">
        <v>226</v>
      </c>
    </row>
    <row r="37" spans="3:5" x14ac:dyDescent="0.45">
      <c r="C37" s="1">
        <v>36</v>
      </c>
      <c r="D37" s="1" t="s">
        <v>227</v>
      </c>
      <c r="E37" s="38" t="s">
        <v>228</v>
      </c>
    </row>
    <row r="38" spans="3:5" x14ac:dyDescent="0.45">
      <c r="C38" s="1">
        <v>37</v>
      </c>
      <c r="D38" s="1" t="s">
        <v>229</v>
      </c>
      <c r="E38" s="1" t="s">
        <v>230</v>
      </c>
    </row>
    <row r="39" spans="3:5" x14ac:dyDescent="0.45">
      <c r="C39" s="1">
        <v>38</v>
      </c>
      <c r="D39" s="1" t="s">
        <v>231</v>
      </c>
      <c r="E39" s="1" t="s">
        <v>232</v>
      </c>
    </row>
    <row r="40" spans="3:5" x14ac:dyDescent="0.45">
      <c r="C40" s="1">
        <v>39</v>
      </c>
      <c r="D40" s="1" t="s">
        <v>233</v>
      </c>
    </row>
    <row r="41" spans="3:5" x14ac:dyDescent="0.45">
      <c r="C41" s="1">
        <v>40</v>
      </c>
      <c r="D41" s="1" t="s">
        <v>234</v>
      </c>
      <c r="E41" s="1" t="s">
        <v>235</v>
      </c>
    </row>
    <row r="42" spans="3:5" x14ac:dyDescent="0.45">
      <c r="C42" s="1">
        <v>41</v>
      </c>
      <c r="D42" s="1" t="s">
        <v>236</v>
      </c>
      <c r="E42" s="1" t="s">
        <v>183</v>
      </c>
    </row>
    <row r="43" spans="3:5" x14ac:dyDescent="0.45">
      <c r="C43" s="1">
        <v>42</v>
      </c>
      <c r="D43" s="1" t="s">
        <v>237</v>
      </c>
      <c r="E43" s="1" t="s">
        <v>238</v>
      </c>
    </row>
  </sheetData>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a5349594-bd3e-4347-a84f-2427756b12f8" ContentTypeId="0x010100C595FF1DC32F22439D617B8D09174E60" PreviousValue="true"/>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bf56950-f9e0-48ec-868e-26a1022d1140">
      <Terms xmlns="http://schemas.microsoft.com/office/infopath/2007/PartnerControls"/>
    </lcf76f155ced4ddcb4097134ff3c332f>
    <_dlc_DocId xmlns="cf3d60de-ad45-4276-8b4c-0bd67e763f11">INFO-1003859529-348</_dlc_DocId>
    <_dlc_DocIdUrl xmlns="cf3d60de-ad45-4276-8b4c-0bd67e763f11">
      <Url>https://msdgovtnz.sharepoint.com/sites/PRJ-Heartlands-Rural-Community-Hub/_layouts/15/DocIdRedir.aspx?ID=INFO-1003859529-348</Url>
      <Description>INFO-1003859529-348</Description>
    </_dlc_DocIdUrl>
    <TaxCatchAll xmlns="24a4208d-6389-4ccf-93db-5bf6e7a6ca4d" xsi:nil="true"/>
    <Document_x0020_Type xmlns="24a4208d-6389-4ccf-93db-5bf6e7a6ca4d" xsi:nil="true"/>
    <c85f929906ad46248bb061c43585e1f6 xmlns="24a4208d-6389-4ccf-93db-5bf6e7a6ca4d">
      <Terms xmlns="http://schemas.microsoft.com/office/infopath/2007/PartnerControls"/>
    </c85f929906ad46248bb061c43585e1f6>
    <n58ef6c325bc4fbba7b8934da8ebc0c4 xmlns="24a4208d-6389-4ccf-93db-5bf6e7a6ca4d">
      <Terms xmlns="http://schemas.microsoft.com/office/infopath/2007/PartnerControls"/>
    </n58ef6c325bc4fbba7b8934da8ebc0c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MSD Document" ma:contentTypeID="0x010100C595FF1DC32F22439D617B8D09174E60008C1B9314C76AE2429F3BB7A4FEC6E658" ma:contentTypeVersion="14" ma:contentTypeDescription="Accommodates MSD specific document metadata" ma:contentTypeScope="" ma:versionID="e6ec53c11114ca39bc81ee7f5d9c3d44">
  <xsd:schema xmlns:xsd="http://www.w3.org/2001/XMLSchema" xmlns:xs="http://www.w3.org/2001/XMLSchema" xmlns:p="http://schemas.microsoft.com/office/2006/metadata/properties" xmlns:ns2="24a4208d-6389-4ccf-93db-5bf6e7a6ca4d" xmlns:ns3="6bf56950-f9e0-48ec-868e-26a1022d1140" xmlns:ns4="9bdccf1d-4372-4ae0-8431-05ae1b4d037a" xmlns:ns5="cf3d60de-ad45-4276-8b4c-0bd67e763f11" targetNamespace="http://schemas.microsoft.com/office/2006/metadata/properties" ma:root="true" ma:fieldsID="284643c046499f142ab4e80178ba4a56" ns2:_="" ns3:_="" ns4:_="" ns5:_="">
    <xsd:import namespace="24a4208d-6389-4ccf-93db-5bf6e7a6ca4d"/>
    <xsd:import namespace="6bf56950-f9e0-48ec-868e-26a1022d1140"/>
    <xsd:import namespace="9bdccf1d-4372-4ae0-8431-05ae1b4d037a"/>
    <xsd:import namespace="cf3d60de-ad45-4276-8b4c-0bd67e763f11"/>
    <xsd:element name="properties">
      <xsd:complexType>
        <xsd:sequence>
          <xsd:element name="documentManagement">
            <xsd:complexType>
              <xsd:all>
                <xsd:element ref="ns2:Document_x0020_Type" minOccurs="0"/>
                <xsd:element ref="ns2:c85f929906ad46248bb061c43585e1f6" minOccurs="0"/>
                <xsd:element ref="ns2:TaxCatchAll" minOccurs="0"/>
                <xsd:element ref="ns2:TaxCatchAllLabel" minOccurs="0"/>
                <xsd:element ref="ns2:n58ef6c325bc4fbba7b8934da8ebc0c4" minOccurs="0"/>
                <xsd:element ref="ns3:MediaServiceOCR" minOccurs="0"/>
                <xsd:element ref="ns3:MediaServiceGenerationTime" minOccurs="0"/>
                <xsd:element ref="ns3:MediaServiceEventHashCode" minOccurs="0"/>
                <xsd:element ref="ns3:MediaServiceDateTaken" minOccurs="0"/>
                <xsd:element ref="ns3:MediaServiceMetadata" minOccurs="0"/>
                <xsd:element ref="ns3:MediaServiceFastMetadata" minOccurs="0"/>
                <xsd:element ref="ns4:SharedWithDetails" minOccurs="0"/>
                <xsd:element ref="ns3:lcf76f155ced4ddcb4097134ff3c332f" minOccurs="0"/>
                <xsd:element ref="ns4:SharedWithUsers" minOccurs="0"/>
                <xsd:element ref="ns5:_dlc_DocId" minOccurs="0"/>
                <xsd:element ref="ns5:_dlc_DocIdUrl" minOccurs="0"/>
                <xsd:element ref="ns5:_dlc_DocIdPersistI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a4208d-6389-4ccf-93db-5bf6e7a6ca4d" elementFormDefault="qualified">
    <xsd:import namespace="http://schemas.microsoft.com/office/2006/documentManagement/types"/>
    <xsd:import namespace="http://schemas.microsoft.com/office/infopath/2007/PartnerControls"/>
    <xsd:element name="Document_x0020_Type" ma:index="8" nillable="true" ma:displayName="Document Type" ma:default="" ma:description="List of standard document type for optional labelling and use on site" ma:format="Dropdown" ma:internalName="Document_x0020_Type">
      <xsd:simpleType>
        <xsd:restriction base="dms:Choice">
          <xsd:enumeration value="Diagram"/>
          <xsd:enumeration value="Form"/>
          <xsd:enumeration value="Guidance"/>
          <xsd:enumeration value="Policy"/>
          <xsd:enumeration value="Procedure"/>
          <xsd:enumeration value="Report"/>
          <xsd:enumeration value="Template"/>
          <xsd:enumeration value="Schedule"/>
        </xsd:restriction>
      </xsd:simpleType>
    </xsd:element>
    <xsd:element name="c85f929906ad46248bb061c43585e1f6" ma:index="9" nillable="true" ma:taxonomy="true" ma:internalName="c85f929906ad46248bb061c43585e1f6" ma:taxonomyFieldName="Business_x0020_Function" ma:displayName="Business Function" ma:default="" ma:fieldId="{c85f9299-06ad-4624-8bb0-61c43585e1f6}" ma:sspId="a5349594-bd3e-4347-a84f-2427756b12f8" ma:termSetId="282ff82e-14d9-4710-b0ee-dc0750fd5dc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ab3a0aee-7d6d-436f-b0c7-04e3f0376e4c}" ma:internalName="TaxCatchAll" ma:showField="CatchAllData" ma:web="cf3d60de-ad45-4276-8b4c-0bd67e763f11">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ab3a0aee-7d6d-436f-b0c7-04e3f0376e4c}" ma:internalName="TaxCatchAllLabel" ma:readOnly="true" ma:showField="CatchAllDataLabel" ma:web="cf3d60de-ad45-4276-8b4c-0bd67e763f11">
      <xsd:complexType>
        <xsd:complexContent>
          <xsd:extension base="dms:MultiChoiceLookup">
            <xsd:sequence>
              <xsd:element name="Value" type="dms:Lookup" maxOccurs="unbounded" minOccurs="0" nillable="true"/>
            </xsd:sequence>
          </xsd:extension>
        </xsd:complexContent>
      </xsd:complexType>
    </xsd:element>
    <xsd:element name="n58ef6c325bc4fbba7b8934da8ebc0c4" ma:index="13" nillable="true" ma:taxonomy="true" ma:internalName="n58ef6c325bc4fbba7b8934da8ebc0c4" ma:taxonomyFieldName="Business_x0020_Activity" ma:displayName="Business Activity" ma:default="" ma:fieldId="{758ef6c3-25bc-4fbb-a7b8-934da8ebc0c4}" ma:sspId="a5349594-bd3e-4347-a84f-2427756b12f8" ma:termSetId="25ee7bc0-11ab-402f-a8f3-9c6abbcc4b2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bf56950-f9e0-48ec-868e-26a1022d1140" elementFormDefault="qualified">
    <xsd:import namespace="http://schemas.microsoft.com/office/2006/documentManagement/types"/>
    <xsd:import namespace="http://schemas.microsoft.com/office/infopath/2007/PartnerControls"/>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5349594-bd3e-4347-a84f-2427756b12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dccf1d-4372-4ae0-8431-05ae1b4d037a" elementFormDefault="qualified">
    <xsd:import namespace="http://schemas.microsoft.com/office/2006/documentManagement/types"/>
    <xsd:import namespace="http://schemas.microsoft.com/office/infopath/2007/PartnerControls"/>
    <xsd:element name="SharedWithDetails" ma:index="21" nillable="true" ma:displayName="Shared With Details" ma:internalName="SharedWithDetails" ma:readOnly="true">
      <xsd:simpleType>
        <xsd:restriction base="dms:Note">
          <xsd:maxLength value="255"/>
        </xsd:restrictio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f3d60de-ad45-4276-8b4c-0bd67e763f11" elementFormDefault="qualified">
    <xsd:import namespace="http://schemas.microsoft.com/office/2006/documentManagement/types"/>
    <xsd:import namespace="http://schemas.microsoft.com/office/infopath/2007/PartnerControls"/>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334B8-FC70-48F8-B2AE-EBF30AB4CB04}">
  <ds:schemaRefs>
    <ds:schemaRef ds:uri="Microsoft.SharePoint.Taxonomy.ContentTypeSync"/>
  </ds:schemaRefs>
</ds:datastoreItem>
</file>

<file path=customXml/itemProps2.xml><?xml version="1.0" encoding="utf-8"?>
<ds:datastoreItem xmlns:ds="http://schemas.openxmlformats.org/officeDocument/2006/customXml" ds:itemID="{A6167389-52BA-4F40-A503-BDA90BF8FB72}">
  <ds:schemaRefs>
    <ds:schemaRef ds:uri="http://schemas.openxmlformats.org/package/2006/metadata/core-properties"/>
    <ds:schemaRef ds:uri="http://schemas.microsoft.com/office/2006/documentManagement/types"/>
    <ds:schemaRef ds:uri="http://purl.org/dc/elements/1.1/"/>
    <ds:schemaRef ds:uri="9bdccf1d-4372-4ae0-8431-05ae1b4d037a"/>
    <ds:schemaRef ds:uri="24a4208d-6389-4ccf-93db-5bf6e7a6ca4d"/>
    <ds:schemaRef ds:uri="http://schemas.microsoft.com/office/2006/metadata/properties"/>
    <ds:schemaRef ds:uri="http://purl.org/dc/terms/"/>
    <ds:schemaRef ds:uri="http://schemas.microsoft.com/office/infopath/2007/PartnerControls"/>
    <ds:schemaRef ds:uri="http://purl.org/dc/dcmitype/"/>
    <ds:schemaRef ds:uri="cf3d60de-ad45-4276-8b4c-0bd67e763f11"/>
    <ds:schemaRef ds:uri="6bf56950-f9e0-48ec-868e-26a1022d1140"/>
    <ds:schemaRef ds:uri="http://www.w3.org/XML/1998/namespace"/>
  </ds:schemaRefs>
</ds:datastoreItem>
</file>

<file path=customXml/itemProps3.xml><?xml version="1.0" encoding="utf-8"?>
<ds:datastoreItem xmlns:ds="http://schemas.openxmlformats.org/officeDocument/2006/customXml" ds:itemID="{A6C82B76-123A-4B60-BAC5-7769C407DB1C}">
  <ds:schemaRefs>
    <ds:schemaRef ds:uri="http://schemas.microsoft.com/sharepoint/v3/contenttype/forms"/>
  </ds:schemaRefs>
</ds:datastoreItem>
</file>

<file path=customXml/itemProps4.xml><?xml version="1.0" encoding="utf-8"?>
<ds:datastoreItem xmlns:ds="http://schemas.openxmlformats.org/officeDocument/2006/customXml" ds:itemID="{8B6F1BCF-2DA5-47FC-9B9E-82C087DA1361}">
  <ds:schemaRefs>
    <ds:schemaRef ds:uri="http://schemas.microsoft.com/sharepoint/events"/>
  </ds:schemaRefs>
</ds:datastoreItem>
</file>

<file path=customXml/itemProps5.xml><?xml version="1.0" encoding="utf-8"?>
<ds:datastoreItem xmlns:ds="http://schemas.openxmlformats.org/officeDocument/2006/customXml" ds:itemID="{05F4ECD5-27F1-4033-8DA6-69BF49A9A5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a4208d-6389-4ccf-93db-5bf6e7a6ca4d"/>
    <ds:schemaRef ds:uri="6bf56950-f9e0-48ec-868e-26a1022d1140"/>
    <ds:schemaRef ds:uri="9bdccf1d-4372-4ae0-8431-05ae1b4d037a"/>
    <ds:schemaRef ds:uri="cf3d60de-ad45-4276-8b4c-0bd67e763f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Reporting Template</vt:lpstr>
      <vt:lpstr>Definitions</vt:lpstr>
      <vt:lpstr>More guidance on transactions</vt:lpstr>
      <vt:lpstr>Government Agency Descriptions</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Allana McLeod</dc:creator>
  <cp:keywords/>
  <dc:description/>
  <cp:lastModifiedBy>Hillary Wilk</cp:lastModifiedBy>
  <cp:revision/>
  <dcterms:created xsi:type="dcterms:W3CDTF">2020-08-12T20:53:24Z</dcterms:created>
  <dcterms:modified xsi:type="dcterms:W3CDTF">2023-09-18T21:53:27Z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0x010100C595FF1DC32F22439D617B8D09174E60008C1B9314C76AE2429F3BB7A4FEC6E658</vt:lpwstr>
  </property>
  <property fmtid="{D5CDD505-2E9C-101B-9397-08002B2CF9AE}" pid="3" name="_dlc_DocIdItemGuid">
    <vt:lpwstr>5ae4a5b4-94f2-40b4-a01e-80f84106eb55</vt:lpwstr>
  </property>
  <property fmtid="{D5CDD505-2E9C-101B-9397-08002B2CF9AE}" pid="4" name="MediaServiceImageTags">
    <vt:lpwstr/>
  </property>
  <property fmtid="{D5CDD505-2E9C-101B-9397-08002B2CF9AE}" pid="5" name="Business Activity">
    <vt:lpwstr/>
  </property>
  <property fmtid="{D5CDD505-2E9C-101B-9397-08002B2CF9AE}" pid="6" name="Business Function">
    <vt:lpwstr/>
  </property>
  <property fmtid="{D5CDD505-2E9C-101B-9397-08002B2CF9AE}" pid="7" name="MSIP_Label_f43e46a9-9901-46e9-bfae-bb6189d4cb66_Enabled">
    <vt:lpwstr>true</vt:lpwstr>
  </property>
  <property fmtid="{D5CDD505-2E9C-101B-9397-08002B2CF9AE}" pid="8" name="MSIP_Label_f43e46a9-9901-46e9-bfae-bb6189d4cb66_SetDate">
    <vt:lpwstr>2023-07-20T22:24:06Z</vt:lpwstr>
  </property>
  <property fmtid="{D5CDD505-2E9C-101B-9397-08002B2CF9AE}" pid="9" name="MSIP_Label_f43e46a9-9901-46e9-bfae-bb6189d4cb66_Method">
    <vt:lpwstr>Standard</vt:lpwstr>
  </property>
  <property fmtid="{D5CDD505-2E9C-101B-9397-08002B2CF9AE}" pid="10" name="MSIP_Label_f43e46a9-9901-46e9-bfae-bb6189d4cb66_Name">
    <vt:lpwstr>In-confidence</vt:lpwstr>
  </property>
  <property fmtid="{D5CDD505-2E9C-101B-9397-08002B2CF9AE}" pid="11" name="MSIP_Label_f43e46a9-9901-46e9-bfae-bb6189d4cb66_SiteId">
    <vt:lpwstr>e40c4f52-99bd-4d4f-bf7e-d001a2ca6556</vt:lpwstr>
  </property>
  <property fmtid="{D5CDD505-2E9C-101B-9397-08002B2CF9AE}" pid="12" name="MSIP_Label_f43e46a9-9901-46e9-bfae-bb6189d4cb66_ActionId">
    <vt:lpwstr>2fa4c745-8bfd-48db-b091-484c8572af0b</vt:lpwstr>
  </property>
  <property fmtid="{D5CDD505-2E9C-101B-9397-08002B2CF9AE}" pid="13" name="MSIP_Label_f43e46a9-9901-46e9-bfae-bb6189d4cb66_ContentBits">
    <vt:lpwstr>1</vt:lpwstr>
  </property>
</Properties>
</file>