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66925"/>
  <xr:revisionPtr revIDLastSave="0" documentId="8_{AAC8D8DB-E012-497A-8FB2-82A5859B64F1}" xr6:coauthVersionLast="41" xr6:coauthVersionMax="41" xr10:uidLastSave="{00000000-0000-0000-0000-000000000000}"/>
  <bookViews>
    <workbookView xWindow="33060" yWindow="3075" windowWidth="14400" windowHeight="7395" xr2:uid="{86D17848-4EA9-4B8B-85F7-231AC4507C88}"/>
  </bookViews>
  <sheets>
    <sheet name="Contents " sheetId="6" r:id="rId1"/>
    <sheet name="Main benefits" sheetId="3" r:id="rId2"/>
    <sheet name="Main benefits, timeseries" sheetId="8" r:id="rId3"/>
    <sheet name="JS by W&amp;I region" sheetId="5" r:id="rId4"/>
    <sheet name="JS &amp; other by TA, timeseries" sheetId="10" r:id="rId5"/>
    <sheet name="AS by TA, timeseries" sheetId="11" r:id="rId6"/>
    <sheet name="Supplementary &amp; hardship" sheetId="2" r:id="rId7"/>
    <sheet name="Grants and cancel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6" i="8" l="1"/>
  <c r="O37" i="8"/>
  <c r="O38" i="8"/>
</calcChain>
</file>

<file path=xl/sharedStrings.xml><?xml version="1.0" encoding="utf-8"?>
<sst xmlns="http://schemas.openxmlformats.org/spreadsheetml/2006/main" count="889" uniqueCount="284">
  <si>
    <t>All main benefits</t>
  </si>
  <si>
    <t>Jobseeker Support (JS)</t>
  </si>
  <si>
    <t>Sole Parent Support (SPS)</t>
  </si>
  <si>
    <t>Supported Living Payment (SLP)</t>
  </si>
  <si>
    <t>Youth Payment/Young Parent Payment</t>
  </si>
  <si>
    <t>Youth Payment (YP)</t>
  </si>
  <si>
    <t>Young Parent Payment (YPP)</t>
  </si>
  <si>
    <t>Other main benefits</t>
  </si>
  <si>
    <t>Number</t>
  </si>
  <si>
    <t>Percent</t>
  </si>
  <si>
    <t>Work Ready</t>
  </si>
  <si>
    <t>Health Condition or Disability</t>
  </si>
  <si>
    <t>Carers</t>
  </si>
  <si>
    <t>Proportion of 18 to 64 years olds receiving a main benefit (%)</t>
  </si>
  <si>
    <t>Benefit Category</t>
  </si>
  <si>
    <t>Annual change</t>
  </si>
  <si>
    <t>Feb 20</t>
  </si>
  <si>
    <t>Mar 20</t>
  </si>
  <si>
    <t>Health Condition and Disability</t>
  </si>
  <si>
    <t xml:space="preserve">  Youth Payment / Young Parent Payment</t>
  </si>
  <si>
    <t xml:space="preserve">  Other main benefits</t>
  </si>
  <si>
    <t>Benefit</t>
  </si>
  <si>
    <t>JS</t>
  </si>
  <si>
    <t>SPS</t>
  </si>
  <si>
    <t>SLP</t>
  </si>
  <si>
    <t>-</t>
  </si>
  <si>
    <t>May 19</t>
  </si>
  <si>
    <t>Jun 19</t>
  </si>
  <si>
    <t>Jul 19</t>
  </si>
  <si>
    <t>Aug 19</t>
  </si>
  <si>
    <t>Sep 19</t>
  </si>
  <si>
    <t>Oct 19</t>
  </si>
  <si>
    <t>Nov 19</t>
  </si>
  <si>
    <t>Dec 19</t>
  </si>
  <si>
    <t>Jan 20</t>
  </si>
  <si>
    <t>Jobseeker Support</t>
  </si>
  <si>
    <t>Supported Living Payment</t>
  </si>
  <si>
    <t>Special Needs Grants*</t>
  </si>
  <si>
    <t>Accommodation Supplement</t>
  </si>
  <si>
    <t>Disability Allowance</t>
  </si>
  <si>
    <t>Temporary Additional Support and Special Benefit</t>
  </si>
  <si>
    <t>Benefit Advances*</t>
  </si>
  <si>
    <t>Special Needs Grants - Food</t>
  </si>
  <si>
    <t xml:space="preserve">Annual change </t>
  </si>
  <si>
    <t>Month</t>
  </si>
  <si>
    <t>Supplementary benefits and hardship assistance</t>
  </si>
  <si>
    <t>Other main benefit type</t>
  </si>
  <si>
    <t>Emergency Benefit</t>
  </si>
  <si>
    <t>Emergency Maintenance Allowance</t>
  </si>
  <si>
    <t>Jobseeker Support Student Hardship</t>
  </si>
  <si>
    <t>Sole Parent Support</t>
  </si>
  <si>
    <t>Grants</t>
  </si>
  <si>
    <t>Cancels</t>
  </si>
  <si>
    <t>Total</t>
  </si>
  <si>
    <t>Obtained work</t>
  </si>
  <si>
    <t>18–24 years</t>
  </si>
  <si>
    <t>25–64 years</t>
  </si>
  <si>
    <t>Total JS recipients</t>
  </si>
  <si>
    <t>Auckland Metro</t>
  </si>
  <si>
    <t>Bay of Plenty</t>
  </si>
  <si>
    <t>Canterbury</t>
  </si>
  <si>
    <t>Central</t>
  </si>
  <si>
    <t>East Coast</t>
  </si>
  <si>
    <t>Nelson</t>
  </si>
  <si>
    <t>Northland</t>
  </si>
  <si>
    <t>Southern</t>
  </si>
  <si>
    <t>Taranaki</t>
  </si>
  <si>
    <t>Waikato</t>
  </si>
  <si>
    <t>Wellington</t>
  </si>
  <si>
    <t>Percentage of the working-age population</t>
  </si>
  <si>
    <t>Percentage point difference</t>
  </si>
  <si>
    <t>N/A</t>
  </si>
  <si>
    <t>Other notes</t>
  </si>
  <si>
    <t>Contents:</t>
  </si>
  <si>
    <t>1.</t>
  </si>
  <si>
    <t>2.</t>
  </si>
  <si>
    <t>3.</t>
  </si>
  <si>
    <t>4.</t>
  </si>
  <si>
    <t>Monthly change, numbers</t>
  </si>
  <si>
    <t>Monthly change, percentage</t>
  </si>
  <si>
    <t xml:space="preserve">Other main benefits </t>
  </si>
  <si>
    <t>5.</t>
  </si>
  <si>
    <t>• Percentages may not add up to 100 percent due to rounding.</t>
  </si>
  <si>
    <t>All ages data (rather than working-age)</t>
  </si>
  <si>
    <t>Non-working age and receiving a main benefit</t>
  </si>
  <si>
    <t>• Total for all main benefits includes working-age YP/YPP individuals.</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</si>
  <si>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</si>
  <si>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Working-age data</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</si>
  <si>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</si>
  <si>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</si>
  <si>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Total main benefits</t>
  </si>
  <si>
    <t>Population proportions</t>
  </si>
  <si>
    <t>Other cautions on use of data</t>
  </si>
  <si>
    <t>• 'Other main benefits' include the remaining main benefit categories, such as Emergency Benefit, Emergency Maintenance Allowance, Youth Payment and Young Parent Payment, and Jobseeker Support Student Hardship.</t>
  </si>
  <si>
    <t>Apr 20</t>
  </si>
  <si>
    <t>Young Parent Payment</t>
  </si>
  <si>
    <t xml:space="preserve">Youth Payment </t>
  </si>
  <si>
    <t xml:space="preserve">  Supported Living Payment</t>
  </si>
  <si>
    <t xml:space="preserve">  Sole Parent Support</t>
  </si>
  <si>
    <t xml:space="preserve">  Jobseeker Support</t>
  </si>
  <si>
    <t>Since February</t>
  </si>
  <si>
    <t>Other region*</t>
  </si>
  <si>
    <t xml:space="preserve">Ashburton District </t>
  </si>
  <si>
    <t xml:space="preserve">Buller District </t>
  </si>
  <si>
    <t xml:space="preserve">Carterton District </t>
  </si>
  <si>
    <t xml:space="preserve">Central Hawke's Bay District </t>
  </si>
  <si>
    <t xml:space="preserve">Central Otago District </t>
  </si>
  <si>
    <t xml:space="preserve">Christchurch City </t>
  </si>
  <si>
    <t xml:space="preserve">Clutha District </t>
  </si>
  <si>
    <t xml:space="preserve">Dunedin City </t>
  </si>
  <si>
    <t xml:space="preserve">Far North District </t>
  </si>
  <si>
    <t xml:space="preserve">Gisborne District </t>
  </si>
  <si>
    <t xml:space="preserve">Gore District </t>
  </si>
  <si>
    <t xml:space="preserve">Grey District </t>
  </si>
  <si>
    <t xml:space="preserve">Hamilton City </t>
  </si>
  <si>
    <t xml:space="preserve">Hastings District </t>
  </si>
  <si>
    <t xml:space="preserve">Hauraki District </t>
  </si>
  <si>
    <t xml:space="preserve">Horowhenua District </t>
  </si>
  <si>
    <t xml:space="preserve">Hurunui District </t>
  </si>
  <si>
    <t xml:space="preserve">Invercargill City </t>
  </si>
  <si>
    <t xml:space="preserve">Kaikoura District </t>
  </si>
  <si>
    <t xml:space="preserve">Kaipara District </t>
  </si>
  <si>
    <t xml:space="preserve">Kapiti Coast District </t>
  </si>
  <si>
    <t xml:space="preserve">Kawerau District </t>
  </si>
  <si>
    <t xml:space="preserve">Lower Hutt City </t>
  </si>
  <si>
    <t xml:space="preserve">Mackenzie District </t>
  </si>
  <si>
    <t xml:space="preserve">Manawatu District </t>
  </si>
  <si>
    <t xml:space="preserve">Marlborough District </t>
  </si>
  <si>
    <t xml:space="preserve">Masterton District </t>
  </si>
  <si>
    <t xml:space="preserve">Matamata-Piako District </t>
  </si>
  <si>
    <t xml:space="preserve">Napier City </t>
  </si>
  <si>
    <t xml:space="preserve">Nelson City </t>
  </si>
  <si>
    <t xml:space="preserve">New Plymouth District </t>
  </si>
  <si>
    <t xml:space="preserve">Opotiki District </t>
  </si>
  <si>
    <t xml:space="preserve">Otorohanga District </t>
  </si>
  <si>
    <t xml:space="preserve">Palmerston North City </t>
  </si>
  <si>
    <t xml:space="preserve">Porirua City </t>
  </si>
  <si>
    <t xml:space="preserve">Queenstown-Lakes District </t>
  </si>
  <si>
    <t xml:space="preserve">Rangitikei District </t>
  </si>
  <si>
    <t xml:space="preserve">Rotorua District </t>
  </si>
  <si>
    <t xml:space="preserve">Ruapehu District </t>
  </si>
  <si>
    <t xml:space="preserve">Selwyn District </t>
  </si>
  <si>
    <t xml:space="preserve">South Taranaki District </t>
  </si>
  <si>
    <t xml:space="preserve">South Waikato District </t>
  </si>
  <si>
    <t xml:space="preserve">South Wairarapa District </t>
  </si>
  <si>
    <t xml:space="preserve">Southland District </t>
  </si>
  <si>
    <t xml:space="preserve">Stratford District </t>
  </si>
  <si>
    <t xml:space="preserve">Tararua District </t>
  </si>
  <si>
    <t xml:space="preserve">Tasman District </t>
  </si>
  <si>
    <t xml:space="preserve">Taupo District </t>
  </si>
  <si>
    <t xml:space="preserve">Tauranga City </t>
  </si>
  <si>
    <t xml:space="preserve">Thames-Coromandel District </t>
  </si>
  <si>
    <t xml:space="preserve">Timaru District </t>
  </si>
  <si>
    <t xml:space="preserve">Upper Hutt City </t>
  </si>
  <si>
    <t xml:space="preserve">Waikato District </t>
  </si>
  <si>
    <t xml:space="preserve">Waimakariri District </t>
  </si>
  <si>
    <t xml:space="preserve">Waimate District </t>
  </si>
  <si>
    <t xml:space="preserve">Waipa District </t>
  </si>
  <si>
    <t xml:space="preserve">Wairoa District </t>
  </si>
  <si>
    <t xml:space="preserve">Waitaki District </t>
  </si>
  <si>
    <t xml:space="preserve">Waitomo District </t>
  </si>
  <si>
    <t xml:space="preserve">Wellington City </t>
  </si>
  <si>
    <t xml:space="preserve">Westland District </t>
  </si>
  <si>
    <t xml:space="preserve">Whakatane District </t>
  </si>
  <si>
    <t xml:space="preserve">Whanganui District </t>
  </si>
  <si>
    <t xml:space="preserve">Whangarei District </t>
  </si>
  <si>
    <t>All other main benefits</t>
  </si>
  <si>
    <t xml:space="preserve">Main benefits and sub-categories </t>
  </si>
  <si>
    <t>Māori</t>
  </si>
  <si>
    <t>NZ European</t>
  </si>
  <si>
    <t>Pacific peoples</t>
  </si>
  <si>
    <t xml:space="preserve">Unknown/Other* </t>
  </si>
  <si>
    <t xml:space="preserve">Working-age resident population estimate as at June </t>
  </si>
  <si>
    <t>Work and Income regions working-age resident population estimate as at June 18</t>
  </si>
  <si>
    <t>Work and Income regions working-age resident population estimate as at June 19</t>
  </si>
  <si>
    <t>All other ethnicities</t>
  </si>
  <si>
    <t>Jobseeker Support by Work &amp; Income region</t>
  </si>
  <si>
    <t>Ethnicity</t>
  </si>
  <si>
    <t>Total JS-WR</t>
  </si>
  <si>
    <t>Jobseeker Support by broad age groups</t>
  </si>
  <si>
    <t>Amount ($)</t>
  </si>
  <si>
    <t>Total granted*</t>
  </si>
  <si>
    <t>Special Needs Grants granted for food, by ethnicity</t>
  </si>
  <si>
    <t>Type of assistance</t>
  </si>
  <si>
    <t xml:space="preserve">Benefit grants and cancels for Jobseeker Support and Sole Parent Support </t>
  </si>
  <si>
    <t>Grants and cancellations</t>
  </si>
  <si>
    <t xml:space="preserve">Jobseeker Support, Sole Parent Support, and Supported Living Payment monthly change, timeseries </t>
  </si>
  <si>
    <t xml:space="preserve">Main benefits and sub-categories, and proportion of the working-age population, timeseries </t>
  </si>
  <si>
    <t>Accommodation Supplement by Work and Income region, timeseries</t>
  </si>
  <si>
    <t>Type</t>
  </si>
  <si>
    <t>Grants for Jobseeker Support</t>
  </si>
  <si>
    <t>Main benefits</t>
  </si>
  <si>
    <t>6.</t>
  </si>
  <si>
    <t>Territorial Authorities (TAs)</t>
  </si>
  <si>
    <t>Territorial Authority</t>
  </si>
  <si>
    <t>Jobseeker Support by Work and Income region</t>
  </si>
  <si>
    <t>Supplementary support and hardship assistance</t>
  </si>
  <si>
    <t>Percentage point</t>
  </si>
  <si>
    <t>Jobseeker Support sub-categories and other main benefits by Territorial Authority, timeseries</t>
  </si>
  <si>
    <t>2.a</t>
  </si>
  <si>
    <t>Jobseeker Support, Sole Parent Support, and Supported Living Payment monthly change, timeseries</t>
  </si>
  <si>
    <t>2.b</t>
  </si>
  <si>
    <t>3.a</t>
  </si>
  <si>
    <t>4.a</t>
  </si>
  <si>
    <t>4.b</t>
  </si>
  <si>
    <t>1.a</t>
  </si>
  <si>
    <t>1.b</t>
  </si>
  <si>
    <t>6.a</t>
  </si>
  <si>
    <t>Ethnicity protocols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</si>
  <si>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</si>
  <si>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 The total includes those with an unspecified ethnicity.</t>
  </si>
  <si>
    <t>* Refers to people managed by national units, for example contact centres and processing centres.</t>
  </si>
  <si>
    <t>* Number of grants granted, not number of people receiving grants. An individual could receive multiple grants.</t>
  </si>
  <si>
    <t>Other region**</t>
  </si>
  <si>
    <t>** Refers to people managed by national units, for example contact centres and processing centres.</t>
  </si>
  <si>
    <t>Transferred to another benefit</t>
  </si>
  <si>
    <t>Total*</t>
  </si>
  <si>
    <t>* This total also includes all other reasons for cancels.</t>
  </si>
  <si>
    <t>Grants are the formal acceptance of entitlement to a benefit. Cancellations (cancels) are the formal process that stops entitlement to a benefit. The grants and cancellations numbers for the month are the sum of all grants/cancels events that occur in the month. This is a count of grants and cancellations, not a count of people. A person may have more than one grant or cancellation in the period. Grants and cancels are for working-age beneficiaries.</t>
  </si>
  <si>
    <t>Gender</t>
  </si>
  <si>
    <t>Age</t>
  </si>
  <si>
    <t>Female</t>
  </si>
  <si>
    <t>Male</t>
  </si>
  <si>
    <t>Jobseeker Support by gender</t>
  </si>
  <si>
    <t>1.c</t>
  </si>
  <si>
    <t>Gender diverse</t>
  </si>
  <si>
    <t>From 2 December 2019, forms and online applications were updated to include three gender options for clients to choose from: "Male", "Female", and "Gender diverse". Due to the recent addition of the gender diverse category, there is a low count of these clients. We expect the numbers to increase over time.</t>
  </si>
  <si>
    <t>Accommodation Supplement by Territorial Authority, timeseries</t>
  </si>
  <si>
    <t>Administrative data reported on a public holiday may contain variations due to manual actions not occurring on a public holiday.</t>
  </si>
  <si>
    <t>7.</t>
  </si>
  <si>
    <t>New Zealand has 67 TAs, which are made up by city and district councils. This information includes unitary authorities (Gisborne, Marlborough, Tasman, Nelson City and the Chatham Islands) which combine regional and local councils into one organisation. Chatham Islands are not reported separately due to low numbers, but included in the "Other/Unknown" category, along with any areas outside Territorial Authorities and those classified as having an unknown Territorial Authority. Each client is included in the relevant TA based on the client's address as last recorded in their file.</t>
  </si>
  <si>
    <t>Accommodation Supplement (AS)</t>
  </si>
  <si>
    <t>6.b</t>
  </si>
  <si>
    <t>7.a</t>
  </si>
  <si>
    <t>Explanatory notes</t>
  </si>
  <si>
    <t>Monthly Benefits Update - May 2020</t>
  </si>
  <si>
    <t>Working-age people are aged 18–64 years. This definition reflects the minimum age of eligibility for most main benefits and the age of qualification for New Zealand Superannuation.</t>
  </si>
  <si>
    <t>May 2020</t>
  </si>
  <si>
    <t>May 20</t>
  </si>
  <si>
    <t>18–19 years</t>
  </si>
  <si>
    <t>20–24 years</t>
  </si>
  <si>
    <t>25–29 years</t>
  </si>
  <si>
    <t>30–34 years</t>
  </si>
  <si>
    <t>35–39 years</t>
  </si>
  <si>
    <t>40–44 years</t>
  </si>
  <si>
    <t>45–49 years</t>
  </si>
  <si>
    <t>50–54 years</t>
  </si>
  <si>
    <t>55–59 years</t>
  </si>
  <si>
    <t>60–64 years</t>
  </si>
  <si>
    <t>Working age</t>
  </si>
  <si>
    <t>Jobseeker Support by Work and Income region, with information on population proportions</t>
  </si>
  <si>
    <t>Comparing weekly, monthly and quarterly datasets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</si>
  <si>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</si>
  <si>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Working-age data. Count of grants and cancellations, not a count of people. A person may have more than one grant or cancellation in the period.</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</si>
  <si>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</si>
  <si>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</si>
  <si>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Jobseeker Support – Work Ready by ethnicity, timeseries</t>
  </si>
  <si>
    <t>Jobseeker Support – Work Ready by Work and Income region and ethnicity, timeseries</t>
  </si>
  <si>
    <t>Jobseeker Support – Work Ready by age groups</t>
  </si>
  <si>
    <t>Jobseeker Support – Health Condition and Disability, timeseries</t>
  </si>
  <si>
    <t>Percentage of JS who are 18–24 years</t>
  </si>
  <si>
    <t>Total JS – WR recipients</t>
  </si>
  <si>
    <t>Total JS – WR*</t>
  </si>
  <si>
    <t>Jobseeker Support – Work Ready</t>
  </si>
  <si>
    <t>Jobseeker Support – Work Ready, Māori</t>
  </si>
  <si>
    <t>Jobseeker Support – Work Ready, NZ European</t>
  </si>
  <si>
    <t>Jobseeker Support – Work Ready, Pacific peoples</t>
  </si>
  <si>
    <t>Jobseeker Support – Work Ready, all other ethnicities</t>
  </si>
  <si>
    <t>May 19 – May 20</t>
  </si>
  <si>
    <t>Feb 20 – May 20</t>
  </si>
  <si>
    <t>Jobseeker Support – Health Condition and Disability</t>
  </si>
  <si>
    <t xml:space="preserve">Auckland City </t>
  </si>
  <si>
    <t>• Jobseeker Support - Work Ready includes those receiving Jobseeker Support – Work Ready (Training).</t>
  </si>
  <si>
    <t>All other main benefits, timeseries</t>
  </si>
  <si>
    <t>Main benefits, timeseries</t>
  </si>
  <si>
    <t xml:space="preserve">Western Bay of Plenty District </t>
  </si>
  <si>
    <t>Benefit cancels due to obtaining work **</t>
  </si>
  <si>
    <t>Benefit grants for Jobseeker Support, and benefit cancels due to obtaining work, timeseries</t>
  </si>
  <si>
    <t>Grants for Jobseeker Support, and benefit cancels due to obtaining work, timeseries</t>
  </si>
  <si>
    <t>For population proportions, the estimated resident New Zealand population aged 18–64 is used, as at the nearest June each year. Previous year's estimates are used from January to August of the reported year (i.e. 2019 estimates have been used for September 2019 onwards, until the 2020 estimates cycle starts in September 2020).</t>
  </si>
  <si>
    <t>* This category includes any areas outside Territorial Authorities and those classified as having an unknown Territorial Authority. It also includes the Chatham Islands, which are not reported separately due to having very low numbers.</t>
  </si>
  <si>
    <t>** These include cancellations of any main benefit due to obtaining work.</t>
  </si>
  <si>
    <t>An Accommodation Supplement is a non-taxable benefit that provides assistance towards a client's accommodation costs. A person does not have to be getting a benefit to qualify for AS.</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</si>
  <si>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data, to weekly data reported by MSD. This is due to the business rules used, allowing for processing time for payments. When there are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</si>
</sst>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mmm\ yy"/>
    <numFmt numFmtId="165" formatCode="#,##0.0"/>
    <numFmt numFmtId="166" formatCode="0.0"/>
    <numFmt numFmtId="167" formatCode="###,###,###,###,##0"/>
    <numFmt numFmtId="168" formatCode="0.0000000"/>
    <numFmt numFmtId="169" formatCode="&quot;$&quot;#,##0"/>
  </numFmts>
  <fonts count="58" x14ac:knownFonts="1">
    <font>
      <sz val="11"/>
      <color theme="1"/>
      <name val="Arial Mäori"/>
      <family val="2"/>
    </font>
    <font>
      <sz val="11"/>
      <color theme="1"/>
      <name val="Arial Mäori"/>
      <family val="2"/>
    </font>
    <font>
      <sz val="10"/>
      <color theme="1"/>
      <name val="Arial Narrow"/>
      <family val="2"/>
    </font>
    <font>
      <sz val="11"/>
      <color theme="1"/>
      <name val="Roboto"/>
    </font>
    <font>
      <sz val="10"/>
      <name val="Arial"/>
      <family val="2"/>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b/>
      <sz val="12"/>
      <name val="Roboto"/>
    </font>
    <font>
      <sz val="12"/>
      <name val="Roboto"/>
    </font>
    <font>
      <b/>
      <sz val="12"/>
      <color rgb="FF000000"/>
      <name val="Roboto"/>
    </font>
    <font>
      <b/>
      <sz val="12"/>
      <color rgb="FF339966"/>
      <name val="Roboto"/>
    </font>
    <font>
      <sz val="12"/>
      <color rgb="FF000000"/>
      <name val="Roboto"/>
    </font>
    <font>
      <sz val="12"/>
      <color rgb="FF339966"/>
      <name val="Roboto"/>
    </font>
    <font>
      <sz val="12"/>
      <color rgb="FF2C7BB6"/>
      <name val="Roboto"/>
    </font>
    <font>
      <u/>
      <sz val="11"/>
      <color theme="10"/>
      <name val="Roboto"/>
    </font>
    <font>
      <b/>
      <sz val="11"/>
      <color theme="1"/>
      <name val="Roboto"/>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4"/>
      <color theme="1"/>
      <name val="Arial Mäo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1"/>
      <color rgb="FF0000FF"/>
      <name val="Arial Mäori"/>
      <family val="2"/>
    </font>
    <font>
      <u/>
      <sz val="10"/>
      <color rgb="FF0000F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Arial Mäori"/>
      <family val="2"/>
    </font>
    <font>
      <sz val="10"/>
      <color rgb="FF3F3F76"/>
      <name val="Arial"/>
      <family val="2"/>
    </font>
    <font>
      <sz val="10"/>
      <color rgb="FFFA7D00"/>
      <name val="Arial"/>
      <family val="2"/>
    </font>
    <font>
      <sz val="11"/>
      <color rgb="FF9C6500"/>
      <name val="Arial Mäori"/>
      <family val="2"/>
    </font>
    <font>
      <sz val="10"/>
      <color rgb="FF9C6500"/>
      <name val="Arial"/>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12"/>
      <color theme="1"/>
      <name val="Arial Mäori"/>
      <family val="2"/>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21">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4" fillId="0" borderId="0"/>
    <xf numFmtId="0" fontId="2" fillId="0" borderId="0"/>
    <xf numFmtId="0" fontId="5" fillId="0" borderId="0" applyNumberFormat="0" applyFill="0" applyBorder="0" applyAlignment="0" applyProtection="0"/>
    <xf numFmtId="0" fontId="21" fillId="0" borderId="12" applyNumberFormat="0" applyFill="0" applyAlignment="0" applyProtection="0"/>
    <xf numFmtId="0" fontId="22" fillId="0" borderId="13" applyNumberFormat="0" applyFill="0" applyAlignment="0" applyProtection="0"/>
    <xf numFmtId="0" fontId="23" fillId="0" borderId="14"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7" borderId="15" applyNumberFormat="0" applyAlignment="0" applyProtection="0"/>
    <xf numFmtId="0" fontId="27" fillId="8" borderId="16" applyNumberFormat="0" applyAlignment="0" applyProtection="0"/>
    <xf numFmtId="0" fontId="28" fillId="8" borderId="15" applyNumberFormat="0" applyAlignment="0" applyProtection="0"/>
    <xf numFmtId="0" fontId="29" fillId="0" borderId="17" applyNumberFormat="0" applyFill="0" applyAlignment="0" applyProtection="0"/>
    <xf numFmtId="0" fontId="30" fillId="9" borderId="18" applyNumberFormat="0" applyAlignment="0" applyProtection="0"/>
    <xf numFmtId="0" fontId="31" fillId="0" borderId="0" applyNumberFormat="0" applyFill="0" applyBorder="0" applyAlignment="0" applyProtection="0"/>
    <xf numFmtId="0" fontId="1" fillId="10" borderId="19" applyNumberFormat="0" applyFont="0" applyAlignment="0" applyProtection="0"/>
    <xf numFmtId="0" fontId="32" fillId="0" borderId="0" applyNumberFormat="0" applyFill="0" applyBorder="0" applyAlignment="0" applyProtection="0"/>
    <xf numFmtId="0" fontId="33" fillId="0" borderId="20" applyNumberFormat="0" applyFill="0" applyAlignment="0" applyProtection="0"/>
    <xf numFmtId="0" fontId="3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7" fillId="14"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7" fillId="18"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7" fillId="22"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7" fillId="26"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7" fillId="30"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7" fillId="34" borderId="0" applyNumberFormat="0" applyBorder="0" applyAlignment="0" applyProtection="0"/>
    <xf numFmtId="0" fontId="34" fillId="11" borderId="0" applyNumberFormat="0" applyBorder="0" applyAlignment="0" applyProtection="0"/>
    <xf numFmtId="0" fontId="37" fillId="11" borderId="0" applyNumberFormat="0" applyBorder="0" applyAlignment="0" applyProtection="0"/>
    <xf numFmtId="0" fontId="34" fillId="15" borderId="0" applyNumberFormat="0" applyBorder="0" applyAlignment="0" applyProtection="0"/>
    <xf numFmtId="0" fontId="37" fillId="15" borderId="0" applyNumberFormat="0" applyBorder="0" applyAlignment="0" applyProtection="0"/>
    <xf numFmtId="0" fontId="34" fillId="19" borderId="0" applyNumberFormat="0" applyBorder="0" applyAlignment="0" applyProtection="0"/>
    <xf numFmtId="0" fontId="37" fillId="19" borderId="0" applyNumberFormat="0" applyBorder="0" applyAlignment="0" applyProtection="0"/>
    <xf numFmtId="0" fontId="34" fillId="23" borderId="0" applyNumberFormat="0" applyBorder="0" applyAlignment="0" applyProtection="0"/>
    <xf numFmtId="0" fontId="37" fillId="23" borderId="0" applyNumberFormat="0" applyBorder="0" applyAlignment="0" applyProtection="0"/>
    <xf numFmtId="0" fontId="34" fillId="27" borderId="0" applyNumberFormat="0" applyBorder="0" applyAlignment="0" applyProtection="0"/>
    <xf numFmtId="0" fontId="37" fillId="27" borderId="0" applyNumberFormat="0" applyBorder="0" applyAlignment="0" applyProtection="0"/>
    <xf numFmtId="0" fontId="34" fillId="31" borderId="0" applyNumberFormat="0" applyBorder="0" applyAlignment="0" applyProtection="0"/>
    <xf numFmtId="0" fontId="37" fillId="31" borderId="0" applyNumberFormat="0" applyBorder="0" applyAlignment="0" applyProtection="0"/>
    <xf numFmtId="0" fontId="25" fillId="5" borderId="0" applyNumberFormat="0" applyBorder="0" applyAlignment="0" applyProtection="0"/>
    <xf numFmtId="0" fontId="38" fillId="5" borderId="0" applyNumberFormat="0" applyBorder="0" applyAlignment="0" applyProtection="0"/>
    <xf numFmtId="0" fontId="28" fillId="8" borderId="15" applyNumberFormat="0" applyAlignment="0" applyProtection="0"/>
    <xf numFmtId="0" fontId="39" fillId="8" borderId="15" applyNumberFormat="0" applyAlignment="0" applyProtection="0"/>
    <xf numFmtId="0" fontId="30" fillId="9" borderId="18" applyNumberFormat="0" applyAlignment="0" applyProtection="0"/>
    <xf numFmtId="0" fontId="40" fillId="9" borderId="18" applyNumberFormat="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4" fillId="4" borderId="0" applyNumberFormat="0" applyBorder="0" applyAlignment="0" applyProtection="0"/>
    <xf numFmtId="0" fontId="44" fillId="4" borderId="0" applyNumberFormat="0" applyBorder="0" applyAlignment="0" applyProtection="0"/>
    <xf numFmtId="0" fontId="21" fillId="0" borderId="12" applyNumberFormat="0" applyFill="0" applyAlignment="0" applyProtection="0"/>
    <xf numFmtId="0" fontId="45" fillId="0" borderId="12" applyNumberFormat="0" applyFill="0" applyAlignment="0" applyProtection="0"/>
    <xf numFmtId="0" fontId="22" fillId="0" borderId="13" applyNumberFormat="0" applyFill="0" applyAlignment="0" applyProtection="0"/>
    <xf numFmtId="0" fontId="46" fillId="0" borderId="13" applyNumberFormat="0" applyFill="0" applyAlignment="0" applyProtection="0"/>
    <xf numFmtId="0" fontId="23" fillId="0" borderId="14" applyNumberFormat="0" applyFill="0" applyAlignment="0" applyProtection="0"/>
    <xf numFmtId="0" fontId="47" fillId="0" borderId="14" applyNumberFormat="0" applyFill="0" applyAlignment="0" applyProtection="0"/>
    <xf numFmtId="0" fontId="23"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6" fillId="7" borderId="15" applyNumberFormat="0" applyAlignment="0" applyProtection="0"/>
    <xf numFmtId="0" fontId="49" fillId="7" borderId="15" applyNumberFormat="0" applyAlignment="0" applyProtection="0"/>
    <xf numFmtId="0" fontId="29" fillId="0" borderId="17" applyNumberFormat="0" applyFill="0" applyAlignment="0" applyProtection="0"/>
    <xf numFmtId="0" fontId="50" fillId="0" borderId="17" applyNumberFormat="0" applyFill="0" applyAlignment="0" applyProtection="0"/>
    <xf numFmtId="0" fontId="51" fillId="6" borderId="0" applyNumberFormat="0" applyBorder="0" applyAlignment="0" applyProtection="0"/>
    <xf numFmtId="0" fontId="51" fillId="6" borderId="0" applyNumberFormat="0" applyBorder="0" applyAlignment="0" applyProtection="0"/>
    <xf numFmtId="0" fontId="52" fillId="6" borderId="0" applyNumberFormat="0" applyBorder="0" applyAlignment="0" applyProtection="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1" fillId="0" borderId="0"/>
    <xf numFmtId="0" fontId="1" fillId="0" borderId="0"/>
    <xf numFmtId="0" fontId="1" fillId="10" borderId="19" applyNumberFormat="0" applyFont="0" applyAlignment="0" applyProtection="0"/>
    <xf numFmtId="0" fontId="1" fillId="10" borderId="19" applyNumberFormat="0" applyFont="0" applyAlignment="0" applyProtection="0"/>
    <xf numFmtId="0" fontId="1" fillId="10" borderId="19" applyNumberFormat="0" applyFont="0" applyAlignment="0" applyProtection="0"/>
    <xf numFmtId="0" fontId="36" fillId="10" borderId="19" applyNumberFormat="0" applyFont="0" applyAlignment="0" applyProtection="0"/>
    <xf numFmtId="0" fontId="36" fillId="10" borderId="19" applyNumberFormat="0" applyFont="0" applyAlignment="0" applyProtection="0"/>
    <xf numFmtId="0" fontId="1" fillId="10" borderId="19" applyNumberFormat="0" applyFont="0" applyAlignment="0" applyProtection="0"/>
    <xf numFmtId="0" fontId="1" fillId="10" borderId="19" applyNumberFormat="0" applyFont="0" applyAlignment="0" applyProtection="0"/>
    <xf numFmtId="0" fontId="27" fillId="8" borderId="16" applyNumberFormat="0" applyAlignment="0" applyProtection="0"/>
    <xf numFmtId="0" fontId="53" fillId="8" borderId="16" applyNumberFormat="0" applyAlignment="0" applyProtection="0"/>
    <xf numFmtId="0" fontId="54" fillId="0" borderId="0" applyNumberFormat="0" applyFill="0" applyBorder="0" applyAlignment="0" applyProtection="0"/>
    <xf numFmtId="0" fontId="33" fillId="0" borderId="20" applyNumberFormat="0" applyFill="0" applyAlignment="0" applyProtection="0"/>
    <xf numFmtId="0" fontId="55" fillId="0" borderId="20" applyNumberFormat="0" applyFill="0" applyAlignment="0" applyProtection="0"/>
    <xf numFmtId="0" fontId="31" fillId="0" borderId="0" applyNumberFormat="0" applyFill="0" applyBorder="0" applyAlignment="0" applyProtection="0"/>
    <xf numFmtId="0" fontId="56" fillId="0" borderId="0" applyNumberFormat="0" applyFill="0" applyBorder="0" applyAlignment="0" applyProtection="0"/>
    <xf numFmtId="0" fontId="42" fillId="0" borderId="0" applyNumberFormat="0" applyFill="0" applyBorder="0" applyAlignment="0" applyProtection="0"/>
  </cellStyleXfs>
  <cellXfs count="318">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10" fillId="2" borderId="0" xfId="0" applyFont="1" applyFill="1"/>
    <xf numFmtId="0" fontId="7" fillId="2" borderId="0" xfId="0" applyFont="1" applyFill="1"/>
    <xf numFmtId="0" fontId="6" fillId="2" borderId="0" xfId="0" applyFont="1" applyFill="1"/>
    <xf numFmtId="0" fontId="3" fillId="2" borderId="0" xfId="0" quotePrefix="1" applyFont="1" applyFill="1" applyAlignment="1">
      <alignment horizontal="right"/>
    </xf>
    <xf numFmtId="0" fontId="11" fillId="2" borderId="0" xfId="0" applyFont="1" applyFill="1"/>
    <xf numFmtId="0" fontId="10" fillId="2" borderId="0" xfId="0" applyFont="1" applyFill="1" applyBorder="1"/>
    <xf numFmtId="168" fontId="10" fillId="2" borderId="0" xfId="0" applyNumberFormat="1" applyFont="1" applyFill="1"/>
    <xf numFmtId="166" fontId="10" fillId="2" borderId="0" xfId="0" applyNumberFormat="1" applyFont="1" applyFill="1"/>
    <xf numFmtId="0" fontId="7" fillId="2" borderId="0" xfId="0" quotePrefix="1" applyFont="1" applyFill="1"/>
    <xf numFmtId="0" fontId="10" fillId="3" borderId="0" xfId="0" applyFont="1" applyFill="1"/>
    <xf numFmtId="0" fontId="6" fillId="2" borderId="0" xfId="0" applyFont="1" applyFill="1" applyAlignment="1">
      <alignment horizontal="center" vertical="center"/>
    </xf>
    <xf numFmtId="0" fontId="13" fillId="2" borderId="0" xfId="0" applyFont="1" applyFill="1" applyBorder="1" applyAlignment="1">
      <alignment wrapText="1"/>
    </xf>
    <xf numFmtId="3" fontId="13" fillId="2" borderId="0" xfId="4" applyNumberFormat="1" applyFont="1" applyFill="1" applyBorder="1"/>
    <xf numFmtId="3" fontId="13" fillId="2" borderId="0" xfId="0" applyNumberFormat="1" applyFont="1" applyFill="1" applyBorder="1" applyAlignment="1">
      <alignment horizontal="right"/>
    </xf>
    <xf numFmtId="165" fontId="13" fillId="2" borderId="0" xfId="0" applyNumberFormat="1" applyFont="1" applyFill="1" applyBorder="1" applyAlignment="1">
      <alignment horizontal="right"/>
    </xf>
    <xf numFmtId="3" fontId="13" fillId="2" borderId="0" xfId="5" applyNumberFormat="1" applyFont="1" applyFill="1" applyBorder="1" applyAlignment="1">
      <alignment horizontal="right" wrapText="1"/>
    </xf>
    <xf numFmtId="3" fontId="10" fillId="2" borderId="0" xfId="0" applyNumberFormat="1" applyFont="1" applyFill="1" applyBorder="1"/>
    <xf numFmtId="165" fontId="3" fillId="2" borderId="0" xfId="0" applyNumberFormat="1" applyFont="1" applyFill="1"/>
    <xf numFmtId="3" fontId="14" fillId="2" borderId="1" xfId="0" applyNumberFormat="1" applyFont="1" applyFill="1" applyBorder="1" applyAlignment="1">
      <alignment horizontal="right" vertical="center" wrapText="1" readingOrder="1"/>
    </xf>
    <xf numFmtId="3" fontId="14" fillId="2" borderId="0" xfId="0" applyNumberFormat="1" applyFont="1" applyFill="1" applyBorder="1" applyAlignment="1">
      <alignment horizontal="right" vertical="center" wrapText="1" readingOrder="1"/>
    </xf>
    <xf numFmtId="3" fontId="12" fillId="2" borderId="2" xfId="0" applyNumberFormat="1" applyFont="1" applyFill="1" applyBorder="1" applyAlignment="1">
      <alignment horizontal="right" vertical="center" wrapText="1" readingOrder="1"/>
    </xf>
    <xf numFmtId="3" fontId="15" fillId="2" borderId="0" xfId="0" applyNumberFormat="1" applyFont="1" applyFill="1" applyBorder="1" applyAlignment="1">
      <alignment horizontal="right" vertical="center" wrapText="1" readingOrder="1"/>
    </xf>
    <xf numFmtId="166" fontId="15" fillId="2" borderId="0" xfId="0" applyNumberFormat="1" applyFont="1" applyFill="1" applyBorder="1" applyAlignment="1">
      <alignment horizontal="right" vertical="center" wrapText="1" readingOrder="1"/>
    </xf>
    <xf numFmtId="3" fontId="15" fillId="2" borderId="1" xfId="0" applyNumberFormat="1" applyFont="1" applyFill="1" applyBorder="1" applyAlignment="1">
      <alignment horizontal="right" vertical="center" wrapText="1" readingOrder="1"/>
    </xf>
    <xf numFmtId="0" fontId="13" fillId="2" borderId="0" xfId="0" applyFont="1" applyFill="1" applyBorder="1" applyAlignment="1">
      <alignment horizontal="right" vertical="center"/>
    </xf>
    <xf numFmtId="0" fontId="16" fillId="2" borderId="0" xfId="0" applyFont="1" applyFill="1" applyBorder="1" applyAlignment="1">
      <alignment horizontal="left" vertical="center" readingOrder="1"/>
    </xf>
    <xf numFmtId="3" fontId="16" fillId="2" borderId="1" xfId="0" applyNumberFormat="1" applyFont="1" applyFill="1" applyBorder="1" applyAlignment="1">
      <alignment horizontal="right" vertical="center" wrapText="1" readingOrder="1"/>
    </xf>
    <xf numFmtId="3" fontId="16" fillId="2" borderId="0" xfId="0" applyNumberFormat="1" applyFont="1" applyFill="1" applyBorder="1" applyAlignment="1">
      <alignment horizontal="right" vertical="center" wrapText="1" readingOrder="1"/>
    </xf>
    <xf numFmtId="3" fontId="13" fillId="2" borderId="2" xfId="0" applyNumberFormat="1" applyFont="1" applyFill="1" applyBorder="1" applyAlignment="1">
      <alignment horizontal="right" vertical="center" wrapText="1" readingOrder="1"/>
    </xf>
    <xf numFmtId="3" fontId="17" fillId="2" borderId="1" xfId="0" applyNumberFormat="1" applyFont="1" applyFill="1" applyBorder="1" applyAlignment="1">
      <alignment horizontal="right" vertical="center" wrapText="1" readingOrder="1"/>
    </xf>
    <xf numFmtId="166" fontId="17" fillId="2" borderId="0" xfId="0" applyNumberFormat="1" applyFont="1" applyFill="1" applyBorder="1" applyAlignment="1">
      <alignment horizontal="right" vertical="center" wrapText="1" readingOrder="1"/>
    </xf>
    <xf numFmtId="0" fontId="16" fillId="2" borderId="0" xfId="0" applyFont="1" applyFill="1" applyBorder="1" applyAlignment="1">
      <alignment vertical="center" readingOrder="1"/>
    </xf>
    <xf numFmtId="3" fontId="17"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left" vertical="center"/>
    </xf>
    <xf numFmtId="3" fontId="16" fillId="2" borderId="2" xfId="0" applyNumberFormat="1" applyFont="1" applyFill="1" applyBorder="1" applyAlignment="1">
      <alignment horizontal="right" vertical="center" wrapText="1" readingOrder="1"/>
    </xf>
    <xf numFmtId="3" fontId="10" fillId="2" borderId="0" xfId="0" quotePrefix="1" applyNumberFormat="1" applyFont="1" applyFill="1" applyBorder="1" applyAlignment="1">
      <alignment horizontal="center"/>
    </xf>
    <xf numFmtId="166" fontId="10" fillId="2" borderId="0" xfId="0" applyNumberFormat="1" applyFont="1" applyFill="1" applyBorder="1"/>
    <xf numFmtId="3" fontId="13" fillId="2" borderId="0" xfId="0" applyNumberFormat="1" applyFont="1" applyFill="1" applyBorder="1"/>
    <xf numFmtId="166" fontId="13" fillId="2" borderId="0" xfId="2" applyNumberFormat="1" applyFont="1" applyFill="1" applyBorder="1"/>
    <xf numFmtId="0" fontId="13" fillId="2" borderId="2" xfId="0" applyFont="1" applyFill="1" applyBorder="1"/>
    <xf numFmtId="0" fontId="13" fillId="2" borderId="2" xfId="0" applyFont="1" applyFill="1" applyBorder="1" applyAlignment="1">
      <alignment wrapText="1"/>
    </xf>
    <xf numFmtId="0" fontId="6" fillId="2" borderId="5" xfId="0" applyFont="1" applyFill="1" applyBorder="1"/>
    <xf numFmtId="0" fontId="10" fillId="2" borderId="0" xfId="0" applyNumberFormat="1" applyFont="1" applyFill="1"/>
    <xf numFmtId="0" fontId="0" fillId="2" borderId="0" xfId="0" applyFill="1"/>
    <xf numFmtId="0" fontId="10" fillId="2" borderId="1" xfId="0" applyFont="1" applyFill="1" applyBorder="1"/>
    <xf numFmtId="0" fontId="3" fillId="2" borderId="0" xfId="0" applyFont="1" applyFill="1" applyBorder="1" applyAlignment="1"/>
    <xf numFmtId="0" fontId="3" fillId="2" borderId="0" xfId="0" applyFont="1" applyFill="1" applyBorder="1"/>
    <xf numFmtId="0" fontId="10" fillId="2" borderId="0" xfId="0" applyFont="1" applyFill="1" applyBorder="1" applyAlignment="1">
      <alignment horizontal="right"/>
    </xf>
    <xf numFmtId="0" fontId="0" fillId="0" borderId="0" xfId="0" applyAlignment="1"/>
    <xf numFmtId="0" fontId="6" fillId="2" borderId="2" xfId="0" applyFont="1" applyFill="1" applyBorder="1"/>
    <xf numFmtId="166" fontId="6" fillId="2" borderId="0" xfId="2" applyNumberFormat="1" applyFont="1" applyFill="1"/>
    <xf numFmtId="0" fontId="12" fillId="2" borderId="2" xfId="0" applyFont="1" applyFill="1" applyBorder="1"/>
    <xf numFmtId="166" fontId="12" fillId="2" borderId="2" xfId="2" applyNumberFormat="1" applyFont="1" applyFill="1" applyBorder="1"/>
    <xf numFmtId="166" fontId="12" fillId="2" borderId="0" xfId="2" applyNumberFormat="1" applyFont="1" applyFill="1" applyBorder="1"/>
    <xf numFmtId="166" fontId="6" fillId="2" borderId="0" xfId="0" applyNumberFormat="1" applyFont="1" applyFill="1" applyBorder="1" applyAlignment="1">
      <alignment vertical="center"/>
    </xf>
    <xf numFmtId="3" fontId="10" fillId="2" borderId="8" xfId="0" applyNumberFormat="1" applyFont="1" applyFill="1" applyBorder="1" applyAlignment="1">
      <alignment vertical="center"/>
    </xf>
    <xf numFmtId="0" fontId="16" fillId="35" borderId="6" xfId="0" applyFont="1" applyFill="1" applyBorder="1" applyAlignment="1">
      <alignment vertical="center"/>
    </xf>
    <xf numFmtId="0" fontId="16" fillId="35" borderId="2" xfId="0" applyFont="1" applyFill="1" applyBorder="1" applyAlignment="1">
      <alignment vertical="center"/>
    </xf>
    <xf numFmtId="0" fontId="16" fillId="35" borderId="0" xfId="0" applyFont="1" applyFill="1" applyBorder="1" applyAlignment="1">
      <alignment vertical="center"/>
    </xf>
    <xf numFmtId="0" fontId="7" fillId="2" borderId="0" xfId="0" quotePrefix="1" applyFont="1" applyFill="1" applyAlignment="1"/>
    <xf numFmtId="166" fontId="10" fillId="2" borderId="0" xfId="2" applyNumberFormat="1" applyFont="1" applyFill="1" applyBorder="1" applyAlignment="1">
      <alignment horizontal="right"/>
    </xf>
    <xf numFmtId="0" fontId="10" fillId="2" borderId="0" xfId="0" applyFont="1" applyFill="1" applyBorder="1" applyAlignment="1"/>
    <xf numFmtId="0" fontId="6" fillId="2" borderId="0" xfId="0" applyFont="1" applyFill="1" applyBorder="1"/>
    <xf numFmtId="166" fontId="6" fillId="2" borderId="0" xfId="2" applyNumberFormat="1" applyFont="1" applyFill="1" applyBorder="1"/>
    <xf numFmtId="0" fontId="13" fillId="2" borderId="2" xfId="0" applyFont="1" applyFill="1" applyBorder="1" applyAlignment="1"/>
    <xf numFmtId="0" fontId="19" fillId="2" borderId="0" xfId="7" applyFont="1" applyFill="1" applyAlignment="1">
      <alignment horizontal="left"/>
    </xf>
    <xf numFmtId="0" fontId="10" fillId="2" borderId="24" xfId="0" applyFont="1" applyFill="1" applyBorder="1"/>
    <xf numFmtId="0" fontId="10" fillId="2" borderId="22" xfId="0" applyFont="1" applyFill="1" applyBorder="1"/>
    <xf numFmtId="0" fontId="5" fillId="2" borderId="0" xfId="7" applyFill="1" applyAlignment="1">
      <alignment horizontal="left"/>
    </xf>
    <xf numFmtId="0" fontId="19" fillId="2" borderId="0" xfId="7" applyFont="1" applyFill="1" applyAlignment="1">
      <alignment horizontal="left"/>
    </xf>
    <xf numFmtId="0" fontId="13" fillId="2" borderId="0" xfId="0" applyFont="1" applyFill="1" applyBorder="1" applyAlignment="1"/>
    <xf numFmtId="0" fontId="19" fillId="2" borderId="0" xfId="7" applyFont="1" applyFill="1" applyAlignment="1">
      <alignment horizontal="left"/>
    </xf>
    <xf numFmtId="0" fontId="7" fillId="2" borderId="0" xfId="0" quotePrefix="1" applyFont="1" applyFill="1" applyAlignment="1"/>
    <xf numFmtId="0" fontId="0" fillId="0" borderId="0" xfId="0" applyAlignment="1"/>
    <xf numFmtId="0" fontId="10" fillId="0" borderId="0" xfId="0" applyFont="1" applyFill="1"/>
    <xf numFmtId="17" fontId="6" fillId="2" borderId="9" xfId="0" quotePrefix="1" applyNumberFormat="1" applyFont="1" applyFill="1" applyBorder="1" applyAlignment="1">
      <alignment horizontal="right" vertical="center" wrapText="1" readingOrder="1"/>
    </xf>
    <xf numFmtId="17" fontId="6" fillId="2" borderId="27" xfId="0" quotePrefix="1" applyNumberFormat="1" applyFont="1" applyFill="1" applyBorder="1" applyAlignment="1">
      <alignment horizontal="right" vertical="center" wrapText="1" readingOrder="1"/>
    </xf>
    <xf numFmtId="0" fontId="6" fillId="2" borderId="27" xfId="0" applyFont="1" applyFill="1" applyBorder="1" applyAlignment="1">
      <alignment horizontal="right" vertical="center" wrapText="1" readingOrder="1"/>
    </xf>
    <xf numFmtId="17" fontId="6" fillId="2" borderId="28" xfId="0" quotePrefix="1" applyNumberFormat="1" applyFont="1" applyFill="1" applyBorder="1" applyAlignment="1">
      <alignment horizontal="right" vertical="center" wrapText="1" readingOrder="1"/>
    </xf>
    <xf numFmtId="0" fontId="6" fillId="2" borderId="28" xfId="0" applyFont="1" applyFill="1" applyBorder="1" applyAlignment="1">
      <alignment horizontal="right" vertical="center" wrapText="1" readingOrder="1"/>
    </xf>
    <xf numFmtId="0" fontId="6" fillId="2" borderId="0" xfId="0" applyFont="1" applyFill="1" applyBorder="1" applyAlignment="1">
      <alignment wrapText="1" readingOrder="1"/>
    </xf>
    <xf numFmtId="0" fontId="12" fillId="2" borderId="2" xfId="0" applyFont="1" applyFill="1" applyBorder="1" applyAlignment="1">
      <alignment wrapText="1"/>
    </xf>
    <xf numFmtId="0" fontId="12" fillId="2" borderId="28" xfId="0" applyFont="1" applyFill="1" applyBorder="1" applyAlignment="1">
      <alignment wrapText="1"/>
    </xf>
    <xf numFmtId="17" fontId="12" fillId="2" borderId="9" xfId="0" quotePrefix="1" applyNumberFormat="1" applyFont="1" applyFill="1" applyBorder="1" applyAlignment="1">
      <alignment horizontal="right" vertical="center" wrapText="1"/>
    </xf>
    <xf numFmtId="17" fontId="12" fillId="2" borderId="28" xfId="0" quotePrefix="1" applyNumberFormat="1" applyFont="1" applyFill="1" applyBorder="1" applyAlignment="1">
      <alignment horizontal="right" vertical="center" wrapText="1"/>
    </xf>
    <xf numFmtId="17" fontId="12" fillId="2" borderId="27" xfId="0" applyNumberFormat="1" applyFont="1" applyFill="1" applyBorder="1" applyAlignment="1">
      <alignment horizontal="right" vertical="center" wrapText="1"/>
    </xf>
    <xf numFmtId="17" fontId="12" fillId="2" borderId="27" xfId="0" quotePrefix="1" applyNumberFormat="1" applyFont="1" applyFill="1" applyBorder="1" applyAlignment="1">
      <alignment horizontal="right" vertical="center" wrapText="1"/>
    </xf>
    <xf numFmtId="0" fontId="12" fillId="2" borderId="9" xfId="0" applyFont="1" applyFill="1" applyBorder="1" applyAlignment="1">
      <alignment horizontal="right"/>
    </xf>
    <xf numFmtId="0" fontId="12" fillId="2" borderId="28" xfId="0" quotePrefix="1" applyFont="1" applyFill="1" applyBorder="1" applyAlignment="1">
      <alignment horizontal="right"/>
    </xf>
    <xf numFmtId="0" fontId="12" fillId="2" borderId="27" xfId="0" applyFont="1" applyFill="1" applyBorder="1" applyAlignment="1">
      <alignment horizontal="right"/>
    </xf>
    <xf numFmtId="0" fontId="12" fillId="2" borderId="27" xfId="0" quotePrefix="1" applyFont="1" applyFill="1" applyBorder="1" applyAlignment="1">
      <alignment horizontal="right"/>
    </xf>
    <xf numFmtId="17" fontId="12" fillId="2" borderId="28" xfId="0" applyNumberFormat="1" applyFont="1" applyFill="1" applyBorder="1" applyAlignment="1"/>
    <xf numFmtId="3" fontId="13" fillId="2" borderId="0" xfId="0" applyNumberFormat="1" applyFont="1" applyFill="1" applyBorder="1" applyAlignment="1">
      <alignment vertical="center"/>
    </xf>
    <xf numFmtId="3" fontId="13" fillId="2" borderId="2" xfId="0" applyNumberFormat="1" applyFont="1" applyFill="1" applyBorder="1" applyAlignment="1">
      <alignment vertical="center"/>
    </xf>
    <xf numFmtId="3" fontId="12" fillId="2" borderId="0" xfId="0" applyNumberFormat="1" applyFont="1" applyFill="1" applyBorder="1" applyAlignment="1">
      <alignment vertical="center"/>
    </xf>
    <xf numFmtId="3" fontId="12" fillId="2" borderId="2" xfId="0" applyNumberFormat="1" applyFont="1" applyFill="1" applyBorder="1" applyAlignment="1">
      <alignment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vertical="center"/>
    </xf>
    <xf numFmtId="166" fontId="13" fillId="2" borderId="2" xfId="2" applyNumberFormat="1" applyFont="1" applyFill="1" applyBorder="1" applyAlignment="1">
      <alignment vertical="center"/>
    </xf>
    <xf numFmtId="166" fontId="13" fillId="2" borderId="0" xfId="2" applyNumberFormat="1" applyFont="1" applyFill="1" applyBorder="1" applyAlignment="1">
      <alignment vertical="center"/>
    </xf>
    <xf numFmtId="3" fontId="12" fillId="2" borderId="1" xfId="0" applyNumberFormat="1" applyFont="1" applyFill="1" applyBorder="1" applyAlignment="1">
      <alignment vertical="center"/>
    </xf>
    <xf numFmtId="166" fontId="12" fillId="2" borderId="2" xfId="2" applyNumberFormat="1" applyFont="1" applyFill="1" applyBorder="1" applyAlignment="1">
      <alignment vertical="center"/>
    </xf>
    <xf numFmtId="166" fontId="12" fillId="2" borderId="0" xfId="2" applyNumberFormat="1" applyFont="1" applyFill="1" applyBorder="1" applyAlignment="1">
      <alignment vertical="center"/>
    </xf>
    <xf numFmtId="3" fontId="13" fillId="2" borderId="0" xfId="5" applyNumberFormat="1" applyFont="1" applyFill="1" applyBorder="1" applyAlignment="1">
      <alignment horizontal="right" vertical="center"/>
    </xf>
    <xf numFmtId="167" fontId="16" fillId="2" borderId="6" xfId="0" applyNumberFormat="1" applyFont="1" applyFill="1" applyBorder="1" applyAlignment="1">
      <alignment horizontal="right" vertical="center"/>
    </xf>
    <xf numFmtId="167" fontId="13" fillId="2" borderId="0" xfId="0" applyNumberFormat="1" applyFont="1" applyFill="1" applyBorder="1" applyAlignment="1">
      <alignment horizontal="right" vertical="center"/>
    </xf>
    <xf numFmtId="165" fontId="13" fillId="2" borderId="2" xfId="0"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3" fontId="13" fillId="2" borderId="0" xfId="5" applyNumberFormat="1" applyFont="1" applyFill="1" applyBorder="1" applyAlignment="1">
      <alignment horizontal="right" vertical="center" wrapText="1"/>
    </xf>
    <xf numFmtId="3" fontId="16" fillId="2" borderId="2" xfId="0" applyNumberFormat="1" applyFont="1" applyFill="1" applyBorder="1" applyAlignment="1">
      <alignment horizontal="right" vertical="center"/>
    </xf>
    <xf numFmtId="3" fontId="10" fillId="2" borderId="0" xfId="0" applyNumberFormat="1" applyFont="1" applyFill="1" applyBorder="1" applyAlignment="1">
      <alignment vertical="center"/>
    </xf>
    <xf numFmtId="3" fontId="10"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166" fontId="13" fillId="2" borderId="2" xfId="2" applyNumberFormat="1" applyFont="1" applyFill="1" applyBorder="1" applyAlignment="1">
      <alignment horizontal="right" vertical="center"/>
    </xf>
    <xf numFmtId="166" fontId="13" fillId="2" borderId="0" xfId="2" applyNumberFormat="1" applyFont="1" applyFill="1" applyBorder="1" applyAlignment="1">
      <alignment horizontal="right" vertical="center"/>
    </xf>
    <xf numFmtId="3" fontId="10" fillId="2" borderId="0" xfId="0" quotePrefix="1" applyNumberFormat="1" applyFont="1" applyFill="1" applyBorder="1" applyAlignment="1">
      <alignment horizontal="right" vertical="center"/>
    </xf>
    <xf numFmtId="166" fontId="13" fillId="2" borderId="22" xfId="2" applyNumberFormat="1" applyFont="1" applyFill="1" applyBorder="1" applyAlignment="1">
      <alignment vertical="center"/>
    </xf>
    <xf numFmtId="3" fontId="6" fillId="2" borderId="0" xfId="3" applyNumberFormat="1" applyFont="1" applyFill="1" applyAlignment="1">
      <alignment vertical="center"/>
    </xf>
    <xf numFmtId="3" fontId="10" fillId="2" borderId="0" xfId="3" applyNumberFormat="1" applyFont="1" applyFill="1" applyAlignment="1">
      <alignment vertical="center"/>
    </xf>
    <xf numFmtId="0" fontId="10" fillId="2" borderId="0" xfId="0" applyFont="1" applyFill="1" applyAlignment="1">
      <alignment vertical="center"/>
    </xf>
    <xf numFmtId="0" fontId="10" fillId="2" borderId="0" xfId="3" applyFont="1" applyFill="1" applyAlignment="1">
      <alignment vertical="center"/>
    </xf>
    <xf numFmtId="3" fontId="6" fillId="2" borderId="0" xfId="0" applyNumberFormat="1" applyFont="1" applyFill="1" applyBorder="1" applyAlignment="1">
      <alignment vertical="center"/>
    </xf>
    <xf numFmtId="3" fontId="18" fillId="2" borderId="0" xfId="0" applyNumberFormat="1" applyFont="1" applyFill="1" applyBorder="1" applyAlignment="1">
      <alignment vertical="center"/>
    </xf>
    <xf numFmtId="166" fontId="10" fillId="2" borderId="0" xfId="0" applyNumberFormat="1" applyFont="1" applyFill="1" applyBorder="1" applyAlignment="1">
      <alignment vertical="center"/>
    </xf>
    <xf numFmtId="0" fontId="0" fillId="2" borderId="0" xfId="0" applyFill="1" applyAlignment="1">
      <alignment vertical="center"/>
    </xf>
    <xf numFmtId="0" fontId="10" fillId="2" borderId="5" xfId="0" applyFont="1" applyFill="1" applyBorder="1" applyAlignment="1">
      <alignment vertical="center"/>
    </xf>
    <xf numFmtId="164" fontId="6" fillId="2" borderId="3" xfId="0" quotePrefix="1" applyNumberFormat="1" applyFont="1" applyFill="1" applyBorder="1" applyAlignment="1">
      <alignment horizontal="right" vertical="center" wrapText="1"/>
    </xf>
    <xf numFmtId="164" fontId="6" fillId="2" borderId="27" xfId="0" quotePrefix="1" applyNumberFormat="1" applyFont="1" applyFill="1" applyBorder="1" applyAlignment="1">
      <alignment horizontal="right" vertical="center" wrapText="1"/>
    </xf>
    <xf numFmtId="0" fontId="6" fillId="2" borderId="0" xfId="0" applyFont="1" applyFill="1" applyAlignment="1">
      <alignment vertical="center"/>
    </xf>
    <xf numFmtId="0" fontId="10" fillId="2" borderId="2" xfId="0" applyFont="1" applyFill="1" applyBorder="1" applyAlignment="1">
      <alignment vertical="center"/>
    </xf>
    <xf numFmtId="0" fontId="6" fillId="2" borderId="28" xfId="0" applyFont="1" applyFill="1" applyBorder="1" applyAlignment="1">
      <alignment vertical="center" wrapText="1"/>
    </xf>
    <xf numFmtId="17" fontId="6" fillId="2" borderId="4" xfId="0" quotePrefix="1" applyNumberFormat="1" applyFont="1" applyFill="1" applyBorder="1" applyAlignment="1">
      <alignment horizontal="center" vertical="center"/>
    </xf>
    <xf numFmtId="17" fontId="6" fillId="2" borderId="27" xfId="0" quotePrefix="1" applyNumberFormat="1" applyFont="1" applyFill="1" applyBorder="1" applyAlignment="1">
      <alignment horizontal="center" vertical="center"/>
    </xf>
    <xf numFmtId="17" fontId="6" fillId="2" borderId="29" xfId="0" quotePrefix="1" applyNumberFormat="1" applyFont="1" applyFill="1" applyBorder="1" applyAlignment="1">
      <alignment horizontal="center" vertical="center"/>
    </xf>
    <xf numFmtId="3" fontId="10" fillId="2" borderId="1" xfId="0" applyNumberFormat="1" applyFont="1" applyFill="1" applyBorder="1" applyAlignment="1">
      <alignment vertical="center"/>
    </xf>
    <xf numFmtId="3" fontId="10" fillId="2" borderId="6" xfId="0" applyNumberFormat="1" applyFont="1" applyFill="1" applyBorder="1" applyAlignment="1">
      <alignment vertical="center"/>
    </xf>
    <xf numFmtId="166" fontId="10" fillId="2" borderId="2" xfId="2" applyNumberFormat="1" applyFont="1" applyFill="1" applyBorder="1" applyAlignment="1">
      <alignment vertical="center"/>
    </xf>
    <xf numFmtId="3" fontId="10" fillId="2" borderId="2" xfId="0" applyNumberFormat="1" applyFont="1" applyFill="1" applyBorder="1" applyAlignment="1">
      <alignment vertical="center"/>
    </xf>
    <xf numFmtId="0" fontId="10" fillId="2" borderId="0" xfId="0" applyFont="1" applyFill="1" applyBorder="1" applyAlignment="1">
      <alignment horizontal="right" vertical="center"/>
    </xf>
    <xf numFmtId="0" fontId="10" fillId="2" borderId="2" xfId="0" applyFont="1" applyFill="1" applyBorder="1" applyAlignment="1">
      <alignment horizontal="right" vertical="center"/>
    </xf>
    <xf numFmtId="166" fontId="10" fillId="2" borderId="2" xfId="2" applyNumberFormat="1" applyFont="1" applyFill="1" applyBorder="1" applyAlignment="1">
      <alignment vertical="center"/>
    </xf>
    <xf numFmtId="0" fontId="6" fillId="2" borderId="11" xfId="0" applyFont="1" applyFill="1" applyBorder="1" applyAlignment="1">
      <alignment vertical="center" wrapText="1"/>
    </xf>
    <xf numFmtId="164" fontId="6" fillId="2" borderId="10" xfId="0" quotePrefix="1" applyNumberFormat="1" applyFont="1" applyFill="1" applyBorder="1" applyAlignment="1">
      <alignment horizontal="right" vertical="center" wrapText="1"/>
    </xf>
    <xf numFmtId="0" fontId="10" fillId="2" borderId="0" xfId="0" applyFont="1" applyFill="1" applyBorder="1" applyAlignment="1">
      <alignment vertical="center"/>
    </xf>
    <xf numFmtId="0" fontId="3" fillId="2" borderId="0" xfId="0" applyFont="1" applyFill="1" applyAlignment="1">
      <alignment vertical="center"/>
    </xf>
    <xf numFmtId="0" fontId="12" fillId="2" borderId="28" xfId="0" applyFont="1" applyFill="1" applyBorder="1" applyAlignment="1">
      <alignment vertical="center" wrapText="1"/>
    </xf>
    <xf numFmtId="0" fontId="13" fillId="2" borderId="0" xfId="0" applyFont="1" applyFill="1" applyBorder="1" applyAlignment="1">
      <alignment vertical="center" wrapText="1"/>
    </xf>
    <xf numFmtId="3" fontId="13" fillId="2" borderId="1" xfId="4" applyNumberFormat="1" applyFont="1" applyFill="1" applyBorder="1" applyAlignment="1">
      <alignment vertical="center"/>
    </xf>
    <xf numFmtId="3" fontId="13" fillId="2" borderId="0" xfId="0" applyNumberFormat="1" applyFont="1" applyFill="1" applyBorder="1" applyAlignment="1">
      <alignment vertical="center" wrapText="1"/>
    </xf>
    <xf numFmtId="3" fontId="13" fillId="2" borderId="6" xfId="5" applyNumberFormat="1" applyFont="1" applyFill="1" applyBorder="1" applyAlignment="1">
      <alignment horizontal="right" vertical="center" wrapText="1"/>
    </xf>
    <xf numFmtId="0" fontId="13" fillId="2" borderId="0" xfId="0" applyFont="1" applyFill="1" applyBorder="1" applyAlignment="1">
      <alignment vertical="center"/>
    </xf>
    <xf numFmtId="3" fontId="13" fillId="2" borderId="2" xfId="5" applyNumberFormat="1" applyFont="1" applyFill="1" applyBorder="1" applyAlignment="1">
      <alignment horizontal="right" vertical="center"/>
    </xf>
    <xf numFmtId="3" fontId="13" fillId="2" borderId="2" xfId="5" applyNumberFormat="1" applyFont="1" applyFill="1" applyBorder="1" applyAlignment="1">
      <alignment horizontal="right" vertical="center" wrapText="1"/>
    </xf>
    <xf numFmtId="3" fontId="10" fillId="2" borderId="22" xfId="0" applyNumberFormat="1" applyFont="1" applyFill="1" applyBorder="1" applyAlignment="1">
      <alignment vertical="center"/>
    </xf>
    <xf numFmtId="0" fontId="12" fillId="2" borderId="0" xfId="0" applyFont="1" applyFill="1" applyBorder="1" applyAlignment="1">
      <alignment vertical="center" wrapText="1"/>
    </xf>
    <xf numFmtId="3" fontId="6" fillId="2" borderId="1" xfId="0" applyNumberFormat="1" applyFont="1" applyFill="1" applyBorder="1" applyAlignment="1">
      <alignment vertical="center"/>
    </xf>
    <xf numFmtId="3" fontId="12" fillId="2" borderId="1" xfId="0" applyNumberFormat="1" applyFont="1" applyFill="1" applyBorder="1" applyAlignment="1">
      <alignment horizontal="right" vertical="center"/>
    </xf>
    <xf numFmtId="165" fontId="12" fillId="2" borderId="2" xfId="0" applyNumberFormat="1" applyFont="1" applyFill="1" applyBorder="1" applyAlignment="1">
      <alignment horizontal="right" vertical="center"/>
    </xf>
    <xf numFmtId="165" fontId="12" fillId="2" borderId="0" xfId="0" applyNumberFormat="1" applyFont="1" applyFill="1" applyBorder="1" applyAlignment="1">
      <alignment horizontal="right" vertical="center"/>
    </xf>
    <xf numFmtId="0" fontId="11" fillId="2" borderId="0" xfId="0" applyFont="1" applyFill="1" applyAlignment="1">
      <alignment vertical="center"/>
    </xf>
    <xf numFmtId="0" fontId="6" fillId="2" borderId="30" xfId="6" applyFont="1" applyFill="1" applyBorder="1" applyAlignment="1">
      <alignment horizontal="center" vertical="center"/>
    </xf>
    <xf numFmtId="0" fontId="6" fillId="2" borderId="25" xfId="6" applyFont="1" applyFill="1" applyBorder="1" applyAlignment="1">
      <alignment horizontal="right" vertical="center"/>
    </xf>
    <xf numFmtId="0" fontId="6" fillId="2" borderId="3" xfId="6" applyFont="1" applyFill="1" applyBorder="1" applyAlignment="1">
      <alignment horizontal="right" vertical="center" wrapText="1"/>
    </xf>
    <xf numFmtId="3" fontId="6" fillId="2" borderId="3" xfId="6" applyNumberFormat="1" applyFont="1" applyFill="1" applyBorder="1" applyAlignment="1">
      <alignment horizontal="right" vertical="center"/>
    </xf>
    <xf numFmtId="3" fontId="10" fillId="2" borderId="0" xfId="6" applyNumberFormat="1" applyFont="1" applyFill="1" applyBorder="1" applyAlignment="1">
      <alignment vertical="center"/>
    </xf>
    <xf numFmtId="3" fontId="10" fillId="2" borderId="23" xfId="6" applyNumberFormat="1" applyFont="1" applyFill="1" applyBorder="1" applyAlignment="1">
      <alignment vertical="center"/>
    </xf>
    <xf numFmtId="3" fontId="10" fillId="2" borderId="24" xfId="6" applyNumberFormat="1" applyFont="1" applyFill="1" applyBorder="1" applyAlignment="1">
      <alignment vertical="center"/>
    </xf>
    <xf numFmtId="3" fontId="10" fillId="2" borderId="1" xfId="6" applyNumberFormat="1" applyFont="1" applyFill="1" applyBorder="1" applyAlignment="1">
      <alignment vertical="center"/>
    </xf>
    <xf numFmtId="3" fontId="10" fillId="2" borderId="8" xfId="6" applyNumberFormat="1" applyFont="1" applyFill="1" applyBorder="1" applyAlignment="1">
      <alignment vertical="center"/>
    </xf>
    <xf numFmtId="3" fontId="10" fillId="2" borderId="22" xfId="6" applyNumberFormat="1" applyFont="1" applyFill="1" applyBorder="1" applyAlignment="1">
      <alignment vertical="center"/>
    </xf>
    <xf numFmtId="3" fontId="10" fillId="2" borderId="2" xfId="6" applyNumberFormat="1" applyFont="1" applyFill="1" applyBorder="1" applyAlignment="1">
      <alignment vertical="center"/>
    </xf>
    <xf numFmtId="3" fontId="16" fillId="2" borderId="2" xfId="0" applyNumberFormat="1" applyFont="1" applyFill="1" applyBorder="1" applyAlignment="1">
      <alignment horizontal="right"/>
    </xf>
    <xf numFmtId="3" fontId="0" fillId="2" borderId="0" xfId="0" applyNumberFormat="1" applyFill="1"/>
    <xf numFmtId="169" fontId="6" fillId="2" borderId="1" xfId="0" applyNumberFormat="1" applyFont="1" applyFill="1" applyBorder="1" applyAlignment="1">
      <alignment vertical="center"/>
    </xf>
    <xf numFmtId="169" fontId="6" fillId="2" borderId="0" xfId="0" applyNumberFormat="1" applyFont="1" applyFill="1" applyBorder="1" applyAlignment="1">
      <alignment vertical="center"/>
    </xf>
    <xf numFmtId="169" fontId="12" fillId="2" borderId="1" xfId="1" applyNumberFormat="1" applyFont="1" applyFill="1" applyBorder="1" applyAlignment="1">
      <alignment horizontal="right" vertical="center"/>
    </xf>
    <xf numFmtId="0" fontId="3" fillId="2" borderId="0" xfId="0" applyFont="1" applyFill="1" applyBorder="1" applyAlignment="1">
      <alignment horizontal="left"/>
    </xf>
    <xf numFmtId="0" fontId="19" fillId="2" borderId="0" xfId="7" applyFont="1" applyFill="1" applyAlignment="1">
      <alignment horizontal="left"/>
    </xf>
    <xf numFmtId="0" fontId="3" fillId="0" borderId="9"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2" borderId="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7" fillId="2" borderId="0" xfId="0" applyFont="1" applyFill="1" applyAlignment="1"/>
    <xf numFmtId="0" fontId="20" fillId="2" borderId="0" xfId="0" applyFont="1" applyFill="1" applyBorder="1" applyAlignment="1">
      <alignment horizontal="left"/>
    </xf>
    <xf numFmtId="0" fontId="9" fillId="2" borderId="0" xfId="0" applyFont="1" applyFill="1" applyAlignment="1">
      <alignment horizontal="left"/>
    </xf>
    <xf numFmtId="0" fontId="3" fillId="2" borderId="9"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17" fontId="12" fillId="2" borderId="1" xfId="0" quotePrefix="1" applyNumberFormat="1" applyFont="1" applyFill="1" applyBorder="1" applyAlignment="1">
      <alignment horizontal="center" vertical="center" wrapText="1"/>
    </xf>
    <xf numFmtId="17" fontId="12" fillId="2" borderId="2" xfId="0" quotePrefix="1" applyNumberFormat="1" applyFont="1" applyFill="1" applyBorder="1" applyAlignment="1">
      <alignment horizontal="center" vertical="center" wrapText="1"/>
    </xf>
    <xf numFmtId="0" fontId="14" fillId="2" borderId="0" xfId="0" quotePrefix="1" applyFont="1" applyFill="1" applyBorder="1" applyAlignment="1">
      <alignment horizontal="left" vertical="center" readingOrder="1"/>
    </xf>
    <xf numFmtId="17" fontId="6" fillId="2" borderId="1" xfId="0" applyNumberFormat="1" applyFont="1" applyFill="1" applyBorder="1" applyAlignment="1">
      <alignment horizontal="center" wrapText="1" readingOrder="1"/>
    </xf>
    <xf numFmtId="0" fontId="10" fillId="2" borderId="0" xfId="0" applyFont="1" applyFill="1" applyBorder="1" applyAlignment="1">
      <alignment horizontal="center" wrapText="1" readingOrder="1"/>
    </xf>
    <xf numFmtId="0" fontId="10" fillId="2" borderId="2" xfId="0" applyFont="1" applyFill="1" applyBorder="1" applyAlignment="1">
      <alignment horizontal="center" wrapText="1" readingOrder="1"/>
    </xf>
    <xf numFmtId="0" fontId="0" fillId="0" borderId="0" xfId="0" applyAlignment="1"/>
    <xf numFmtId="0" fontId="12" fillId="2" borderId="0" xfId="0" applyFont="1" applyFill="1" applyBorder="1" applyAlignment="1">
      <alignment horizontal="center"/>
    </xf>
    <xf numFmtId="0" fontId="6" fillId="2" borderId="23" xfId="0" applyFont="1" applyFill="1" applyBorder="1" applyAlignment="1">
      <alignment horizontal="right"/>
    </xf>
    <xf numFmtId="0" fontId="33" fillId="0" borderId="24" xfId="0" applyFont="1" applyBorder="1" applyAlignment="1">
      <alignment horizontal="right"/>
    </xf>
    <xf numFmtId="0" fontId="7" fillId="0" borderId="0" xfId="0" applyFont="1" applyFill="1" applyAlignment="1">
      <alignment horizontal="left"/>
    </xf>
    <xf numFmtId="0" fontId="33" fillId="0" borderId="22" xfId="0" applyFont="1" applyBorder="1" applyAlignment="1">
      <alignment horizontal="right"/>
    </xf>
    <xf numFmtId="0" fontId="8" fillId="2" borderId="0" xfId="0" applyFont="1" applyFill="1" applyAlignment="1"/>
    <xf numFmtId="0" fontId="7" fillId="2" borderId="0" xfId="0" quotePrefix="1" applyFont="1" applyFill="1" applyAlignment="1"/>
    <xf numFmtId="0" fontId="3" fillId="2" borderId="0" xfId="0" applyFont="1" applyFill="1" applyAlignment="1"/>
    <xf numFmtId="0" fontId="6" fillId="2" borderId="1" xfId="0" applyFont="1" applyFill="1" applyBorder="1" applyAlignment="1">
      <alignment horizontal="center" wrapText="1" readingOrder="1"/>
    </xf>
    <xf numFmtId="0" fontId="6" fillId="2" borderId="0" xfId="0" applyFont="1" applyFill="1" applyBorder="1" applyAlignment="1">
      <alignment horizontal="center" wrapText="1" readingOrder="1"/>
    </xf>
    <xf numFmtId="0" fontId="14" fillId="2" borderId="0" xfId="0" applyFont="1" applyFill="1" applyBorder="1" applyAlignment="1">
      <alignment vertical="center" readingOrder="1"/>
    </xf>
    <xf numFmtId="17" fontId="12" fillId="2" borderId="0" xfId="0" applyNumberFormat="1" applyFont="1" applyFill="1" applyBorder="1" applyAlignment="1">
      <alignment horizontal="center" vertical="center" wrapText="1"/>
    </xf>
    <xf numFmtId="0" fontId="14" fillId="2" borderId="27" xfId="0" applyFont="1" applyFill="1" applyBorder="1" applyAlignment="1">
      <alignment vertical="center" readingOrder="1"/>
    </xf>
    <xf numFmtId="0" fontId="14" fillId="2" borderId="28" xfId="0" applyFont="1" applyFill="1" applyBorder="1" applyAlignment="1">
      <alignment vertical="center" readingOrder="1"/>
    </xf>
    <xf numFmtId="0" fontId="6" fillId="2" borderId="9" xfId="0" applyFont="1" applyFill="1" applyBorder="1" applyAlignment="1">
      <alignment horizontal="center" vertical="center"/>
    </xf>
    <xf numFmtId="0" fontId="6" fillId="2" borderId="27" xfId="0" applyFont="1" applyFill="1" applyBorder="1" applyAlignment="1">
      <alignment horizontal="center" vertical="center"/>
    </xf>
    <xf numFmtId="0" fontId="10" fillId="2" borderId="22" xfId="0" applyFont="1" applyFill="1" applyBorder="1" applyAlignment="1">
      <alignment horizontal="left" vertical="center"/>
    </xf>
    <xf numFmtId="0" fontId="0" fillId="0" borderId="24" xfId="0" applyBorder="1" applyAlignment="1">
      <alignment horizontal="left" vertical="center"/>
    </xf>
    <xf numFmtId="0" fontId="10" fillId="2" borderId="0" xfId="0" applyFont="1" applyFill="1" applyBorder="1" applyAlignment="1">
      <alignment horizontal="left" vertical="center"/>
    </xf>
    <xf numFmtId="0" fontId="0" fillId="0" borderId="2" xfId="0" applyBorder="1" applyAlignment="1">
      <alignment horizontal="left" vertical="center"/>
    </xf>
    <xf numFmtId="164" fontId="6" fillId="2" borderId="10" xfId="0" applyNumberFormat="1" applyFont="1" applyFill="1" applyBorder="1" applyAlignment="1"/>
    <xf numFmtId="0" fontId="0" fillId="0" borderId="11" xfId="0" applyBorder="1" applyAlignment="1"/>
    <xf numFmtId="0" fontId="6" fillId="2" borderId="0" xfId="3" applyFont="1" applyFill="1" applyBorder="1" applyAlignment="1">
      <alignment vertical="center"/>
    </xf>
    <xf numFmtId="0" fontId="6" fillId="2" borderId="2" xfId="3" applyFont="1" applyFill="1" applyBorder="1" applyAlignment="1">
      <alignment vertical="center"/>
    </xf>
    <xf numFmtId="0" fontId="10" fillId="2" borderId="2" xfId="3" applyFont="1" applyFill="1" applyBorder="1" applyAlignment="1">
      <alignment vertical="center"/>
    </xf>
    <xf numFmtId="0" fontId="0" fillId="0" borderId="2" xfId="0" applyBorder="1" applyAlignment="1">
      <alignment vertical="center"/>
    </xf>
    <xf numFmtId="0" fontId="10" fillId="2" borderId="8" xfId="0" applyFont="1" applyFill="1" applyBorder="1" applyAlignment="1">
      <alignment vertical="center"/>
    </xf>
    <xf numFmtId="0" fontId="10" fillId="2" borderId="6" xfId="0" applyFont="1" applyFill="1" applyBorder="1" applyAlignment="1">
      <alignment vertical="center"/>
    </xf>
    <xf numFmtId="0" fontId="10" fillId="2" borderId="10" xfId="0" applyFont="1" applyFill="1" applyBorder="1" applyAlignment="1">
      <alignment vertical="center"/>
    </xf>
    <xf numFmtId="0" fontId="10" fillId="2" borderId="11" xfId="0" applyFont="1" applyFill="1" applyBorder="1" applyAlignment="1">
      <alignment vertical="center"/>
    </xf>
    <xf numFmtId="164" fontId="6" fillId="2" borderId="10" xfId="0" applyNumberFormat="1" applyFont="1" applyFill="1" applyBorder="1" applyAlignment="1">
      <alignment vertical="center"/>
    </xf>
    <xf numFmtId="0" fontId="0" fillId="0" borderId="11" xfId="0" applyBorder="1" applyAlignment="1">
      <alignment vertical="center"/>
    </xf>
    <xf numFmtId="0" fontId="10" fillId="2" borderId="8" xfId="0" applyFont="1" applyFill="1" applyBorder="1" applyAlignment="1">
      <alignment horizontal="left" vertical="center"/>
    </xf>
    <xf numFmtId="0" fontId="0" fillId="0" borderId="6" xfId="0" applyBorder="1" applyAlignment="1">
      <alignment horizontal="left" vertical="center"/>
    </xf>
    <xf numFmtId="0" fontId="10" fillId="2" borderId="0" xfId="0" applyFont="1" applyFill="1" applyAlignment="1">
      <alignment horizontal="left" vertical="center"/>
    </xf>
    <xf numFmtId="0" fontId="6" fillId="2" borderId="0" xfId="0" applyFont="1" applyFill="1" applyBorder="1" applyAlignment="1">
      <alignment horizontal="left" vertical="center"/>
    </xf>
    <xf numFmtId="0" fontId="10" fillId="2" borderId="8" xfId="0" applyFont="1" applyFill="1" applyBorder="1" applyAlignment="1">
      <alignment vertical="center" wrapText="1"/>
    </xf>
    <xf numFmtId="0" fontId="0" fillId="0" borderId="6" xfId="0" applyBorder="1" applyAlignment="1">
      <alignment vertical="center" wrapText="1"/>
    </xf>
    <xf numFmtId="0" fontId="6" fillId="2" borderId="0" xfId="3" applyFont="1" applyFill="1" applyAlignment="1">
      <alignment vertical="center" wrapText="1"/>
    </xf>
    <xf numFmtId="0" fontId="0" fillId="0" borderId="2" xfId="0" applyBorder="1" applyAlignment="1">
      <alignment vertical="center" wrapText="1"/>
    </xf>
    <xf numFmtId="0" fontId="7" fillId="2" borderId="0" xfId="0" applyFont="1" applyFill="1" applyAlignment="1">
      <alignment horizontal="left"/>
    </xf>
    <xf numFmtId="0" fontId="6" fillId="2" borderId="4" xfId="0" applyFont="1" applyFill="1" applyBorder="1" applyAlignment="1">
      <alignment horizontal="center"/>
    </xf>
    <xf numFmtId="0" fontId="6" fillId="2" borderId="3" xfId="0" applyFont="1" applyFill="1" applyBorder="1" applyAlignment="1">
      <alignment horizontal="center"/>
    </xf>
    <xf numFmtId="164" fontId="6" fillId="2" borderId="11" xfId="0" applyNumberFormat="1" applyFont="1" applyFill="1" applyBorder="1" applyAlignment="1">
      <alignment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3" applyFont="1" applyFill="1" applyBorder="1" applyAlignment="1">
      <alignment vertical="center"/>
    </xf>
    <xf numFmtId="0" fontId="0" fillId="0" borderId="6" xfId="0" applyBorder="1" applyAlignment="1">
      <alignment vertical="center"/>
    </xf>
    <xf numFmtId="0" fontId="10" fillId="2" borderId="0" xfId="0" applyFont="1" applyFill="1" applyAlignment="1">
      <alignment horizontal="left"/>
    </xf>
    <xf numFmtId="0" fontId="10" fillId="2" borderId="0"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0" fillId="0" borderId="3" xfId="0" applyBorder="1" applyAlignment="1">
      <alignment horizontal="center" vertical="center"/>
    </xf>
    <xf numFmtId="0" fontId="33" fillId="0" borderId="2" xfId="0" applyFont="1" applyBorder="1" applyAlignment="1">
      <alignment horizontal="left" vertical="center"/>
    </xf>
    <xf numFmtId="164" fontId="6" fillId="2" borderId="27" xfId="0" applyNumberFormat="1" applyFont="1" applyFill="1" applyBorder="1" applyAlignment="1"/>
    <xf numFmtId="164" fontId="6" fillId="2" borderId="28" xfId="0" applyNumberFormat="1" applyFont="1" applyFill="1" applyBorder="1" applyAlignment="1"/>
    <xf numFmtId="3" fontId="10" fillId="2" borderId="1" xfId="0" applyNumberFormat="1" applyFont="1" applyFill="1" applyBorder="1" applyAlignment="1">
      <alignment vertical="center"/>
    </xf>
    <xf numFmtId="0" fontId="0" fillId="0" borderId="0" xfId="0" applyBorder="1" applyAlignment="1">
      <alignment vertical="center"/>
    </xf>
    <xf numFmtId="3" fontId="10" fillId="2" borderId="1" xfId="0" applyNumberFormat="1" applyFont="1" applyFill="1" applyBorder="1" applyAlignment="1">
      <alignment horizontal="right" vertical="center"/>
    </xf>
    <xf numFmtId="0" fontId="0" fillId="0" borderId="0" xfId="0" applyBorder="1" applyAlignment="1">
      <alignment horizontal="right" vertical="center"/>
    </xf>
    <xf numFmtId="166" fontId="10" fillId="2" borderId="1" xfId="2" applyNumberFormat="1" applyFont="1" applyFill="1" applyBorder="1" applyAlignment="1">
      <alignment vertical="center"/>
    </xf>
    <xf numFmtId="166" fontId="10" fillId="2" borderId="2" xfId="2" applyNumberFormat="1" applyFont="1" applyFill="1" applyBorder="1" applyAlignment="1">
      <alignment vertical="center"/>
    </xf>
    <xf numFmtId="0" fontId="10" fillId="2" borderId="0" xfId="0" applyFont="1" applyFill="1" applyAlignment="1"/>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0" fillId="0" borderId="3" xfId="0" applyBorder="1" applyAlignment="1">
      <alignment horizontal="center" vertical="center" wrapText="1"/>
    </xf>
    <xf numFmtId="3" fontId="10" fillId="2" borderId="7" xfId="0" applyNumberFormat="1" applyFont="1" applyFill="1" applyBorder="1" applyAlignment="1">
      <alignment vertical="center"/>
    </xf>
    <xf numFmtId="0" fontId="0" fillId="0" borderId="8" xfId="0" applyBorder="1" applyAlignment="1">
      <alignment vertical="center"/>
    </xf>
    <xf numFmtId="166" fontId="10" fillId="2" borderId="1" xfId="2" applyNumberFormat="1" applyFont="1" applyFill="1" applyBorder="1" applyAlignment="1">
      <alignment horizontal="right" vertical="center"/>
    </xf>
    <xf numFmtId="166" fontId="10" fillId="2" borderId="2" xfId="2" applyNumberFormat="1" applyFont="1" applyFill="1" applyBorder="1" applyAlignment="1">
      <alignment horizontal="right" vertical="center"/>
    </xf>
    <xf numFmtId="0" fontId="0" fillId="0" borderId="2" xfId="0" applyBorder="1" applyAlignment="1">
      <alignment horizontal="right" vertical="center"/>
    </xf>
    <xf numFmtId="0" fontId="35" fillId="0" borderId="0" xfId="0" applyFont="1" applyAlignment="1"/>
    <xf numFmtId="166" fontId="10" fillId="2" borderId="23" xfId="2" applyNumberFormat="1" applyFont="1" applyFill="1" applyBorder="1" applyAlignment="1">
      <alignment vertical="center"/>
    </xf>
    <xf numFmtId="166" fontId="10" fillId="2" borderId="24" xfId="2" applyNumberFormat="1" applyFont="1" applyFill="1" applyBorder="1" applyAlignment="1">
      <alignment vertical="center"/>
    </xf>
    <xf numFmtId="0" fontId="6" fillId="2" borderId="26" xfId="0" applyFont="1" applyFill="1" applyBorder="1" applyAlignment="1">
      <alignment horizontal="center" vertical="center" wrapText="1"/>
    </xf>
    <xf numFmtId="0" fontId="0" fillId="0" borderId="21" xfId="0" applyBorder="1" applyAlignment="1">
      <alignment horizontal="center" vertical="center" wrapText="1"/>
    </xf>
    <xf numFmtId="17" fontId="6" fillId="2" borderId="4" xfId="0" quotePrefix="1" applyNumberFormat="1" applyFont="1" applyFill="1" applyBorder="1" applyAlignment="1">
      <alignment horizontal="center" vertical="center"/>
    </xf>
    <xf numFmtId="0" fontId="0" fillId="0" borderId="5" xfId="0" applyBorder="1" applyAlignment="1">
      <alignment horizontal="center" vertical="center"/>
    </xf>
    <xf numFmtId="0" fontId="6" fillId="2" borderId="29" xfId="0" applyFont="1" applyFill="1" applyBorder="1" applyAlignment="1">
      <alignment horizontal="center" vertical="center" wrapText="1"/>
    </xf>
    <xf numFmtId="0" fontId="0" fillId="0" borderId="29" xfId="0" applyBorder="1" applyAlignment="1">
      <alignment horizontal="center" vertical="center" wrapText="1"/>
    </xf>
    <xf numFmtId="0" fontId="6" fillId="2" borderId="3" xfId="0" applyFont="1" applyFill="1" applyBorder="1" applyAlignment="1">
      <alignment horizontal="center" vertical="center" wrapText="1"/>
    </xf>
    <xf numFmtId="0" fontId="0" fillId="0" borderId="3" xfId="0" applyBorder="1" applyAlignment="1">
      <alignment vertical="center"/>
    </xf>
    <xf numFmtId="0" fontId="7" fillId="0" borderId="0" xfId="0" quotePrefix="1" applyFont="1" applyFill="1" applyAlignment="1">
      <alignment horizontal="left"/>
    </xf>
    <xf numFmtId="0" fontId="3" fillId="2" borderId="0" xfId="0" applyFont="1" applyFill="1" applyAlignment="1">
      <alignment horizontal="left"/>
    </xf>
    <xf numFmtId="0" fontId="7" fillId="2" borderId="0" xfId="0" quotePrefix="1" applyFont="1" applyFill="1" applyAlignment="1">
      <alignment horizontal="left"/>
    </xf>
    <xf numFmtId="17" fontId="12" fillId="2" borderId="1" xfId="0" applyNumberFormat="1" applyFont="1" applyFill="1" applyBorder="1" applyAlignment="1">
      <alignment horizontal="center" vertical="center" wrapText="1"/>
    </xf>
    <xf numFmtId="17" fontId="6" fillId="2" borderId="1" xfId="0" applyNumberFormat="1" applyFont="1" applyFill="1" applyBorder="1" applyAlignment="1">
      <alignment horizontal="center" vertical="center" wrapText="1" readingOrder="1"/>
    </xf>
    <xf numFmtId="0" fontId="10" fillId="2" borderId="0"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57" fillId="0" borderId="0" xfId="0" applyFont="1" applyAlignment="1"/>
    <xf numFmtId="164" fontId="10" fillId="2" borderId="22" xfId="6" quotePrefix="1" applyNumberFormat="1" applyFont="1" applyFill="1" applyBorder="1" applyAlignment="1">
      <alignment horizontal="left" vertical="center"/>
    </xf>
    <xf numFmtId="0" fontId="0" fillId="0" borderId="24" xfId="0" applyBorder="1" applyAlignment="1">
      <alignment vertical="center"/>
    </xf>
    <xf numFmtId="164" fontId="10" fillId="2" borderId="0" xfId="6" quotePrefix="1" applyNumberFormat="1" applyFont="1" applyFill="1" applyBorder="1" applyAlignment="1">
      <alignment horizontal="left" vertical="center"/>
    </xf>
    <xf numFmtId="0" fontId="8" fillId="2" borderId="0" xfId="0" applyFont="1" applyFill="1" applyAlignment="1">
      <alignment horizontal="left"/>
    </xf>
    <xf numFmtId="0" fontId="6" fillId="2" borderId="26" xfId="0" applyFont="1" applyFill="1" applyBorder="1" applyAlignment="1">
      <alignment horizontal="center" vertical="center"/>
    </xf>
    <xf numFmtId="0" fontId="0" fillId="0" borderId="29" xfId="0" applyBorder="1" applyAlignment="1">
      <alignment horizontal="center" vertical="center"/>
    </xf>
    <xf numFmtId="0" fontId="6" fillId="2" borderId="4" xfId="6" applyFont="1" applyFill="1" applyBorder="1" applyAlignment="1">
      <alignment horizontal="center" vertical="center"/>
    </xf>
    <xf numFmtId="0" fontId="6" fillId="2" borderId="3" xfId="6" applyFont="1" applyFill="1" applyBorder="1" applyAlignment="1">
      <alignment horizontal="center" vertical="center"/>
    </xf>
    <xf numFmtId="0" fontId="6" fillId="2" borderId="26" xfId="6" applyFont="1" applyFill="1" applyBorder="1" applyAlignment="1">
      <alignment horizontal="center" vertical="center"/>
    </xf>
    <xf numFmtId="0" fontId="6" fillId="2" borderId="29" xfId="6" applyFont="1" applyFill="1" applyBorder="1" applyAlignment="1">
      <alignment horizontal="center" vertical="center"/>
    </xf>
    <xf numFmtId="0" fontId="6" fillId="2" borderId="21" xfId="6" applyFont="1" applyFill="1" applyBorder="1" applyAlignment="1">
      <alignment horizontal="center" vertical="center"/>
    </xf>
    <xf numFmtId="3" fontId="6" fillId="2" borderId="27" xfId="6" applyNumberFormat="1"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6" fillId="2" borderId="22" xfId="6" applyFont="1" applyFill="1" applyBorder="1" applyAlignment="1">
      <alignment horizontal="left" vertical="center"/>
    </xf>
    <xf numFmtId="0" fontId="6" fillId="2" borderId="29" xfId="6" applyFont="1" applyFill="1" applyBorder="1" applyAlignment="1">
      <alignment horizontal="left" vertical="center"/>
    </xf>
    <xf numFmtId="0" fontId="0" fillId="0" borderId="21" xfId="0" applyBorder="1" applyAlignment="1">
      <alignment vertical="center"/>
    </xf>
    <xf numFmtId="164" fontId="10" fillId="2" borderId="0" xfId="6" quotePrefix="1" applyNumberFormat="1" applyFont="1" applyFill="1" applyBorder="1" applyAlignment="1">
      <alignment horizontal="left" vertical="center" wrapText="1"/>
    </xf>
    <xf numFmtId="0" fontId="6" fillId="2" borderId="27" xfId="6" applyFont="1" applyFill="1" applyBorder="1" applyAlignment="1">
      <alignment horizontal="left" vertical="center" wrapText="1"/>
    </xf>
    <xf numFmtId="0" fontId="0" fillId="0" borderId="28" xfId="0" applyBorder="1" applyAlignment="1">
      <alignment vertical="center" wrapText="1"/>
    </xf>
  </cellXfs>
  <cellStyles count="221">
    <cellStyle name="20% - Accent1" xfId="24" builtinId="30" customBuiltin="1"/>
    <cellStyle name="20% - Accent1 2" xfId="41" xr:uid="{529FF522-ECBE-428B-A246-AF3ED2206BC2}"/>
    <cellStyle name="20% - Accent1 2 2" xfId="42" xr:uid="{C9F0E3E7-2CF4-4655-BA20-D2AD33ED3FA2}"/>
    <cellStyle name="20% - Accent1 2 3" xfId="43" xr:uid="{82FC0417-18B2-40B6-9BA9-7157F384290C}"/>
    <cellStyle name="20% - Accent1 3" xfId="44" xr:uid="{74874413-0931-4BA5-9F24-2BE804EB9AFA}"/>
    <cellStyle name="20% - Accent1 3 2" xfId="45" xr:uid="{67FABA79-4058-4653-9994-9541A12DAE97}"/>
    <cellStyle name="20% - Accent1 3 3" xfId="46" xr:uid="{3D0F054A-DB3B-4208-A000-3443FBD216A2}"/>
    <cellStyle name="20% - Accent1 4" xfId="47" xr:uid="{8A721E72-EFC0-4040-B676-E79E14997933}"/>
    <cellStyle name="20% - Accent2" xfId="27" builtinId="34" customBuiltin="1"/>
    <cellStyle name="20% - Accent2 2" xfId="48" xr:uid="{5B664666-B654-4D56-89E1-45B4002B174D}"/>
    <cellStyle name="20% - Accent2 2 2" xfId="49" xr:uid="{3CFAC005-F947-4637-986D-6615227CE298}"/>
    <cellStyle name="20% - Accent2 2 3" xfId="50" xr:uid="{CBCD3ADC-03A3-48D1-A469-3BDC00CC6A1B}"/>
    <cellStyle name="20% - Accent2 3" xfId="51" xr:uid="{F2D32A95-69CD-4B17-95FB-F75C34906A2E}"/>
    <cellStyle name="20% - Accent2 3 2" xfId="52" xr:uid="{5BBDF36A-761C-4679-ADA7-E83D6F4FB2DD}"/>
    <cellStyle name="20% - Accent2 3 3" xfId="53" xr:uid="{1072437F-D1CD-4472-83BE-075911C9714A}"/>
    <cellStyle name="20% - Accent2 4" xfId="54" xr:uid="{E2571C89-CDF7-4DD2-8379-370EBF013112}"/>
    <cellStyle name="20% - Accent3" xfId="30" builtinId="38" customBuiltin="1"/>
    <cellStyle name="20% - Accent3 2" xfId="55" xr:uid="{1E84FC94-448D-47A8-BA7F-E47E45932C24}"/>
    <cellStyle name="20% - Accent3 2 2" xfId="56" xr:uid="{01A4E201-7FE0-4FC9-A5CF-AB20BBAAFCE0}"/>
    <cellStyle name="20% - Accent3 2 3" xfId="57" xr:uid="{B6315CB7-9383-47B7-AF51-F95FFB338AF2}"/>
    <cellStyle name="20% - Accent3 3" xfId="58" xr:uid="{2AD01561-141C-44B3-89B8-DCB54BAA0E02}"/>
    <cellStyle name="20% - Accent3 3 2" xfId="59" xr:uid="{7C42047E-68B3-43A9-9F0D-9757230F594F}"/>
    <cellStyle name="20% - Accent3 3 3" xfId="60" xr:uid="{0AE9F4D6-3532-4674-A070-629DB965E9B0}"/>
    <cellStyle name="20% - Accent3 4" xfId="61" xr:uid="{6774A2EA-0D89-46A5-ADC3-A379E5EF1557}"/>
    <cellStyle name="20% - Accent4" xfId="33" builtinId="42" customBuiltin="1"/>
    <cellStyle name="20% - Accent4 2" xfId="62" xr:uid="{5BDA900D-BBE8-46D2-A7B2-5F2E9474890E}"/>
    <cellStyle name="20% - Accent4 2 2" xfId="63" xr:uid="{42498C26-62E5-40F0-9D36-9A882CFCC899}"/>
    <cellStyle name="20% - Accent4 2 3" xfId="64" xr:uid="{65865443-37B1-4D5F-8DE5-5F2AA51D0318}"/>
    <cellStyle name="20% - Accent4 3" xfId="65" xr:uid="{E3FCEF2A-0144-4E09-8D4C-CAFF3FF517E0}"/>
    <cellStyle name="20% - Accent4 3 2" xfId="66" xr:uid="{80FE9F71-B704-4916-B7CD-BB15B6005D7B}"/>
    <cellStyle name="20% - Accent4 3 3" xfId="67" xr:uid="{BBEB945F-E754-4F11-BC51-409A3C4F2212}"/>
    <cellStyle name="20% - Accent4 4" xfId="68" xr:uid="{8F75CAAD-3D0E-4D15-B294-49D906750342}"/>
    <cellStyle name="20% - Accent5" xfId="36" builtinId="46" customBuiltin="1"/>
    <cellStyle name="20% - Accent5 2" xfId="69" xr:uid="{AA4B7364-DB80-4FA8-8E00-9512E236F940}"/>
    <cellStyle name="20% - Accent5 2 2" xfId="70" xr:uid="{F5679DE5-8C84-4201-94CE-9172645AED59}"/>
    <cellStyle name="20% - Accent5 2 3" xfId="71" xr:uid="{C9756059-348C-4B46-8049-A87F53747093}"/>
    <cellStyle name="20% - Accent5 3" xfId="72" xr:uid="{02AC0927-985F-47D5-B282-06750B0F4A45}"/>
    <cellStyle name="20% - Accent5 3 2" xfId="73" xr:uid="{DE7542F3-DDCB-48EA-9113-08FCBEEF98B2}"/>
    <cellStyle name="20% - Accent5 3 3" xfId="74" xr:uid="{63B419AD-4B4E-49CF-BF1C-FFDDA270CD4B}"/>
    <cellStyle name="20% - Accent5 4" xfId="75" xr:uid="{D14D815F-3E73-47D1-8BE4-736E6F2901AC}"/>
    <cellStyle name="20% - Accent6" xfId="39" builtinId="50" customBuiltin="1"/>
    <cellStyle name="20% - Accent6 2" xfId="76" xr:uid="{E95A225D-3033-4394-A758-9FBA007F2065}"/>
    <cellStyle name="20% - Accent6 2 2" xfId="77" xr:uid="{8480306A-3DD6-4562-8125-1ED67E5B0CFB}"/>
    <cellStyle name="20% - Accent6 2 3" xfId="78" xr:uid="{46B55840-E8C9-4785-89C7-B57256106732}"/>
    <cellStyle name="20% - Accent6 3" xfId="79" xr:uid="{D6347C4B-9F2D-44E9-8089-588FF6B95508}"/>
    <cellStyle name="20% - Accent6 3 2" xfId="80" xr:uid="{0115BB9D-675C-489C-867F-994953E47966}"/>
    <cellStyle name="20% - Accent6 3 3" xfId="81" xr:uid="{C31F4017-BC8A-4045-8F80-209E9863AB95}"/>
    <cellStyle name="20% - Accent6 4" xfId="82" xr:uid="{0A3A557C-95A0-4B4F-86F5-AB522FA915AE}"/>
    <cellStyle name="40% - Accent1" xfId="25" builtinId="31" customBuiltin="1"/>
    <cellStyle name="40% - Accent1 2" xfId="83" xr:uid="{9CCE6365-44A7-405D-8FCC-008EFCC05482}"/>
    <cellStyle name="40% - Accent1 2 2" xfId="84" xr:uid="{1738FDA2-CFF4-4915-B85D-CD3FB1B50197}"/>
    <cellStyle name="40% - Accent1 2 3" xfId="85" xr:uid="{C0D0964C-BB12-45BF-9730-1487CE82AF1F}"/>
    <cellStyle name="40% - Accent1 3" xfId="86" xr:uid="{9B22CAE5-DE7E-4666-9EF3-3CDF41C2B88F}"/>
    <cellStyle name="40% - Accent1 3 2" xfId="87" xr:uid="{127F94AA-4FC1-4BA3-8238-F77BD3D29FA3}"/>
    <cellStyle name="40% - Accent1 3 3" xfId="88" xr:uid="{5877CEE3-8AC3-4E77-B029-2FB78D47F804}"/>
    <cellStyle name="40% - Accent1 4" xfId="89" xr:uid="{41DB61A5-FD60-4DDA-A82B-56E0DC3E47E4}"/>
    <cellStyle name="40% - Accent2" xfId="28" builtinId="35" customBuiltin="1"/>
    <cellStyle name="40% - Accent2 2" xfId="90" xr:uid="{2C7B2AD2-25C6-4088-9A63-30015B59ACBB}"/>
    <cellStyle name="40% - Accent2 2 2" xfId="91" xr:uid="{A8A1CF51-807B-43BE-B37D-F5CB60E8CC6B}"/>
    <cellStyle name="40% - Accent2 2 3" xfId="92" xr:uid="{AF116C78-B81B-4967-BE92-640ECB852ED1}"/>
    <cellStyle name="40% - Accent2 3" xfId="93" xr:uid="{1AB88766-234D-43E1-B47B-1B14DA1E2317}"/>
    <cellStyle name="40% - Accent2 3 2" xfId="94" xr:uid="{2AC6D58B-DF6C-4A27-9A29-BC38A13B9523}"/>
    <cellStyle name="40% - Accent2 3 3" xfId="95" xr:uid="{BA1A4827-2EEB-40B3-9496-3B973FDB0BA8}"/>
    <cellStyle name="40% - Accent2 4" xfId="96" xr:uid="{E237A313-84C9-4C27-9481-7B98CBD27653}"/>
    <cellStyle name="40% - Accent3" xfId="31" builtinId="39" customBuiltin="1"/>
    <cellStyle name="40% - Accent3 2" xfId="97" xr:uid="{71F6C64E-DC0B-4A91-935F-8315F6A4A37B}"/>
    <cellStyle name="40% - Accent3 2 2" xfId="98" xr:uid="{8EB0014F-E763-4FEC-BA84-A4B8183008AA}"/>
    <cellStyle name="40% - Accent3 2 3" xfId="99" xr:uid="{69D1196A-770F-47C9-B990-BF3BD392E607}"/>
    <cellStyle name="40% - Accent3 3" xfId="100" xr:uid="{2D88F0F5-77E1-49D8-83CD-9ED6205BACEA}"/>
    <cellStyle name="40% - Accent3 3 2" xfId="101" xr:uid="{74EB0CAF-AF03-47D2-A933-AA231B27C803}"/>
    <cellStyle name="40% - Accent3 3 3" xfId="102" xr:uid="{EB67D454-DD3D-44F5-B463-EFFE9A3749EF}"/>
    <cellStyle name="40% - Accent3 4" xfId="103" xr:uid="{56DD8FA4-1E42-4BAC-9A19-DD81411047CC}"/>
    <cellStyle name="40% - Accent4" xfId="34" builtinId="43" customBuiltin="1"/>
    <cellStyle name="40% - Accent4 2" xfId="104" xr:uid="{FA7343C6-CB73-4F88-9813-1682B3908862}"/>
    <cellStyle name="40% - Accent4 2 2" xfId="105" xr:uid="{9D4EFB6E-ECA9-49C6-A198-6093BC36D9B8}"/>
    <cellStyle name="40% - Accent4 2 3" xfId="106" xr:uid="{978F1A5D-FE77-42CB-8AAE-E3B445E2A132}"/>
    <cellStyle name="40% - Accent4 3" xfId="107" xr:uid="{8A7F7E5A-8526-4A87-8EFC-BCA5C51B7779}"/>
    <cellStyle name="40% - Accent4 3 2" xfId="108" xr:uid="{DE6F1893-2017-4120-81A4-FC3EE1D30F78}"/>
    <cellStyle name="40% - Accent4 3 3" xfId="109" xr:uid="{F59CE009-228F-4D5A-B9D0-9A6286FE3694}"/>
    <cellStyle name="40% - Accent4 4" xfId="110" xr:uid="{16574512-CB2C-4143-ACC6-CE39B439980E}"/>
    <cellStyle name="40% - Accent5" xfId="37" builtinId="47" customBuiltin="1"/>
    <cellStyle name="40% - Accent5 2" xfId="111" xr:uid="{ABDE2601-27E4-4A5F-8F94-60D0C90160ED}"/>
    <cellStyle name="40% - Accent5 2 2" xfId="112" xr:uid="{272C786B-4711-4623-A45D-3B6ED3A4A69B}"/>
    <cellStyle name="40% - Accent5 2 3" xfId="113" xr:uid="{5200724D-0131-4C47-9BC6-BE048A616511}"/>
    <cellStyle name="40% - Accent5 3" xfId="114" xr:uid="{44259212-4696-4BEF-90C6-F4D8CFF706B5}"/>
    <cellStyle name="40% - Accent5 3 2" xfId="115" xr:uid="{3EC38F28-37E9-42E0-9EFF-84295F1C5D4A}"/>
    <cellStyle name="40% - Accent5 3 3" xfId="116" xr:uid="{34585570-78A8-49A0-8465-F2B6B4B70ABA}"/>
    <cellStyle name="40% - Accent5 4" xfId="117" xr:uid="{2F1A0BF2-D3E5-4FA9-A881-1A64A4F337C4}"/>
    <cellStyle name="40% - Accent6" xfId="40" builtinId="51" customBuiltin="1"/>
    <cellStyle name="40% - Accent6 2" xfId="118" xr:uid="{43395C3A-9062-4E46-AF37-D1216E6A892B}"/>
    <cellStyle name="40% - Accent6 2 2" xfId="119" xr:uid="{46F4B5FF-367D-4F75-8D4E-E61976383D52}"/>
    <cellStyle name="40% - Accent6 2 3" xfId="120" xr:uid="{B6F841B6-735B-45C0-8341-651DAA382F7C}"/>
    <cellStyle name="40% - Accent6 3" xfId="121" xr:uid="{636D7378-1C7E-4B82-B436-91E0DED6D5CC}"/>
    <cellStyle name="40% - Accent6 3 2" xfId="122" xr:uid="{B2CF7C48-ACB8-467D-8E82-4A8E87882788}"/>
    <cellStyle name="40% - Accent6 3 3" xfId="123" xr:uid="{B0ABE998-E7E4-4A62-963B-85BAF53DE594}"/>
    <cellStyle name="40% - Accent6 4" xfId="124" xr:uid="{AF5415CE-53D3-4BB8-9748-A5F9A88BA154}"/>
    <cellStyle name="60% - Accent1 2" xfId="126" xr:uid="{DADC16E5-0227-4190-B51F-67C26A7BE508}"/>
    <cellStyle name="60% - Accent1 3" xfId="127" xr:uid="{9140D475-F316-4529-84AC-B2BD1659DF92}"/>
    <cellStyle name="60% - Accent1 4" xfId="125" xr:uid="{F09753AC-9FAD-48FD-99EB-C72B2DAE6A3C}"/>
    <cellStyle name="60% - Accent2 2" xfId="129" xr:uid="{4DBBEE92-6E90-4286-9CD3-02676D36D480}"/>
    <cellStyle name="60% - Accent2 3" xfId="130" xr:uid="{CB23D6F9-67CB-43A6-850A-8A7875595281}"/>
    <cellStyle name="60% - Accent2 4" xfId="128" xr:uid="{6A61A805-064C-4EEB-AE49-85E0B4289EFF}"/>
    <cellStyle name="60% - Accent3 2" xfId="132" xr:uid="{D8AD6F78-7BA4-45D0-B8BA-10C2D0453D5F}"/>
    <cellStyle name="60% - Accent3 3" xfId="133" xr:uid="{18197640-5290-4709-BFCA-7BD0A1509440}"/>
    <cellStyle name="60% - Accent3 4" xfId="131" xr:uid="{094CFD8B-9C1B-4DD6-8640-163EB2E4B719}"/>
    <cellStyle name="60% - Accent4 2" xfId="135" xr:uid="{E753854F-4512-413F-93D8-F38FD2A9577E}"/>
    <cellStyle name="60% - Accent4 3" xfId="136" xr:uid="{9DADD55F-A2A7-4EE1-B6FA-1DC91B9A328A}"/>
    <cellStyle name="60% - Accent4 4" xfId="134" xr:uid="{07A4705F-8BF8-4B9C-9FD3-7788640BA5F6}"/>
    <cellStyle name="60% - Accent5 2" xfId="138" xr:uid="{B7E11450-F9B5-41E9-AD51-ED29224E71CE}"/>
    <cellStyle name="60% - Accent5 3" xfId="139" xr:uid="{86A9C353-563C-4177-8090-C23EED25FAB3}"/>
    <cellStyle name="60% - Accent5 4" xfId="137" xr:uid="{3FD5AF2D-28AB-42DA-9334-0903BE2AFA75}"/>
    <cellStyle name="60% - Accent6 2" xfId="141" xr:uid="{4A9079A5-5DE6-46E1-AC46-35D709A1B350}"/>
    <cellStyle name="60% - Accent6 3" xfId="142" xr:uid="{9E1320D0-AD8B-4400-B4B8-9CE5903C89AD}"/>
    <cellStyle name="60% - Accent6 4" xfId="140" xr:uid="{EA442B7C-392C-41D5-BF68-F5857790316A}"/>
    <cellStyle name="Accent1" xfId="23" builtinId="29" customBuiltin="1"/>
    <cellStyle name="Accent1 2" xfId="143" xr:uid="{A6DBF1EF-DA5F-4A8D-9A3A-FD0557BAD1CB}"/>
    <cellStyle name="Accent1 3" xfId="144" xr:uid="{00A7F630-99C4-4F52-A7B9-AA769B6989FC}"/>
    <cellStyle name="Accent2" xfId="26" builtinId="33" customBuiltin="1"/>
    <cellStyle name="Accent2 2" xfId="145" xr:uid="{14226B90-F911-4014-B077-9CDC331CE101}"/>
    <cellStyle name="Accent2 3" xfId="146" xr:uid="{92E4C2D2-03C5-4237-B942-E8DA804FEE26}"/>
    <cellStyle name="Accent3" xfId="29" builtinId="37" customBuiltin="1"/>
    <cellStyle name="Accent3 2" xfId="147" xr:uid="{1F2EDE90-FC40-446E-A2C4-01DE0DCFD7FB}"/>
    <cellStyle name="Accent3 3" xfId="148" xr:uid="{CE014C11-9F38-4108-870C-FF89A2BCB51E}"/>
    <cellStyle name="Accent4" xfId="32" builtinId="41" customBuiltin="1"/>
    <cellStyle name="Accent4 2" xfId="149" xr:uid="{F54FF680-35ED-437B-A224-4A3CF69B7FB9}"/>
    <cellStyle name="Accent4 3" xfId="150" xr:uid="{96215432-C2BB-47E0-BDF6-1FEB4D0A846F}"/>
    <cellStyle name="Accent5" xfId="35" builtinId="45" customBuiltin="1"/>
    <cellStyle name="Accent5 2" xfId="151" xr:uid="{4E62198A-0640-4E71-8D57-61AA8EA34D9B}"/>
    <cellStyle name="Accent5 3" xfId="152" xr:uid="{B2CB137D-12E1-47AA-A401-6CAA1148DDFB}"/>
    <cellStyle name="Accent6" xfId="38" builtinId="49" customBuiltin="1"/>
    <cellStyle name="Accent6 2" xfId="153" xr:uid="{7FA7D2F4-3C84-46C4-B0DA-1B920A519102}"/>
    <cellStyle name="Accent6 3" xfId="154" xr:uid="{9F4DB580-38E6-47E7-B408-1A4C51D8257D}"/>
    <cellStyle name="Bad" xfId="13" builtinId="27" customBuiltin="1"/>
    <cellStyle name="Bad 2" xfId="155" xr:uid="{EB46E323-BF53-4747-BFFA-6D2AE633EE4B}"/>
    <cellStyle name="Bad 3" xfId="156" xr:uid="{C8D9BC03-1B5B-44ED-8BFD-BE1613DFF5FD}"/>
    <cellStyle name="Calculation" xfId="16" builtinId="22" customBuiltin="1"/>
    <cellStyle name="Calculation 2" xfId="157" xr:uid="{3806C212-5949-4FF7-A257-D259E3B00D3D}"/>
    <cellStyle name="Calculation 3" xfId="158" xr:uid="{71A09FB4-448B-414E-919C-D0B290BCAEFC}"/>
    <cellStyle name="Check Cell" xfId="18" builtinId="23" customBuiltin="1"/>
    <cellStyle name="Check Cell 2" xfId="159" xr:uid="{3D50D9FC-2042-482E-BF71-D07F29AFBF66}"/>
    <cellStyle name="Check Cell 3" xfId="160" xr:uid="{8A7FD1EB-0E35-422F-BA10-5CF49D605580}"/>
    <cellStyle name="Comma 2" xfId="161" xr:uid="{434A1563-5478-419E-9F74-7D72AB165D97}"/>
    <cellStyle name="Comma 3" xfId="162" xr:uid="{6E7B2E77-7964-4B86-A9FB-C3B839B6E883}"/>
    <cellStyle name="Comma 3 2" xfId="163" xr:uid="{FC2EA46A-C141-45CA-8FA9-242D40E4E6D4}"/>
    <cellStyle name="Comma 3 3" xfId="164" xr:uid="{E552974A-49B9-4F97-AA02-3BD32D9FCE40}"/>
    <cellStyle name="Comma 4" xfId="165" xr:uid="{5D371C55-AFA6-42FF-95BD-799428929772}"/>
    <cellStyle name="Comma 5" xfId="166" xr:uid="{282CEE2D-B049-47C8-A619-3C00B452BC2C}"/>
    <cellStyle name="Currency" xfId="1" builtinId="4"/>
    <cellStyle name="Explanatory Text" xfId="21" builtinId="53" customBuiltin="1"/>
    <cellStyle name="Explanatory Text 2" xfId="167" xr:uid="{1E5125C2-75DD-412B-8820-A251E5D7A85E}"/>
    <cellStyle name="Explanatory Text 3" xfId="168" xr:uid="{7A181D81-79F8-4350-8D5E-48CE37E13E3B}"/>
    <cellStyle name="Followed Hyperlink 2" xfId="169" xr:uid="{AEDDAFAE-2FC8-460B-8756-06A55582A920}"/>
    <cellStyle name="Followed Hyperlink 3" xfId="170" xr:uid="{C3FD1E8D-BC8A-40BA-AD97-0B0EA3B9D0CA}"/>
    <cellStyle name="Followed Hyperlink 4" xfId="220" xr:uid="{0BDFB8B0-145A-4262-9052-693DE3228387}"/>
    <cellStyle name="Good" xfId="12" builtinId="26" customBuiltin="1"/>
    <cellStyle name="Good 2" xfId="171" xr:uid="{3E601867-83C3-483C-89AC-D3DADED280A3}"/>
    <cellStyle name="Good 3" xfId="172" xr:uid="{8BAEC4FB-820E-4315-8131-B3F8CF76E249}"/>
    <cellStyle name="Heading 1" xfId="8" builtinId="16" customBuiltin="1"/>
    <cellStyle name="Heading 1 2" xfId="173" xr:uid="{802CA183-CA6E-46F2-8CC4-3154B0359F34}"/>
    <cellStyle name="Heading 1 3" xfId="174" xr:uid="{5B891DC1-44C4-40A3-A31C-D240F7A75629}"/>
    <cellStyle name="Heading 2" xfId="9" builtinId="17" customBuiltin="1"/>
    <cellStyle name="Heading 2 2" xfId="175" xr:uid="{420B46CE-BDF8-4ABE-85AA-4FCDF8E885B2}"/>
    <cellStyle name="Heading 2 3" xfId="176" xr:uid="{9093FBC1-F984-4875-A405-4AD4438A4476}"/>
    <cellStyle name="Heading 3" xfId="10" builtinId="18" customBuiltin="1"/>
    <cellStyle name="Heading 3 2" xfId="177" xr:uid="{F949CC98-353F-49CD-938E-5298E0DC052A}"/>
    <cellStyle name="Heading 3 3" xfId="178" xr:uid="{7482BDBF-91B4-4D74-B7AE-950D4664392D}"/>
    <cellStyle name="Heading 4" xfId="11" builtinId="19" customBuiltin="1"/>
    <cellStyle name="Heading 4 2" xfId="179" xr:uid="{630C1286-E2F6-45D5-8224-5B2AA526821B}"/>
    <cellStyle name="Heading 4 3" xfId="180" xr:uid="{3D45AAD0-E5D7-4C79-9A42-D698979FE73C}"/>
    <cellStyle name="Hyperlink" xfId="7" builtinId="8"/>
    <cellStyle name="Hyperlink 2" xfId="182" xr:uid="{A1AE7E53-2810-4EAC-9AFA-12EE3432732A}"/>
    <cellStyle name="Hyperlink 2 2" xfId="183" xr:uid="{4D2BA74E-B0EE-4EE7-A2F4-73F400DE929C}"/>
    <cellStyle name="Hyperlink 3" xfId="184" xr:uid="{54CD80E1-D66D-416F-A769-40E7D3A7A694}"/>
    <cellStyle name="Hyperlink 4" xfId="181" xr:uid="{04FF5B5E-274D-466F-8AB2-9F9B0B7D4B35}"/>
    <cellStyle name="Input" xfId="14" builtinId="20" customBuiltin="1"/>
    <cellStyle name="Input 2" xfId="185" xr:uid="{5D6EF2B0-E65D-41AB-983E-DCB23CCCEAF9}"/>
    <cellStyle name="Input 3" xfId="186" xr:uid="{044DA1D0-59B2-44F0-A46B-280AA0AF0946}"/>
    <cellStyle name="Linked Cell" xfId="17" builtinId="24" customBuiltin="1"/>
    <cellStyle name="Linked Cell 2" xfId="187" xr:uid="{5C926BC8-FC15-48B7-923F-D6CC9B3652D9}"/>
    <cellStyle name="Linked Cell 3" xfId="188" xr:uid="{CB7486BA-F7F2-4FAB-97CA-EAD55E30D0F8}"/>
    <cellStyle name="Neutral 2" xfId="190" xr:uid="{E3B6445F-9CA5-4FE7-9219-DCA712B3B71B}"/>
    <cellStyle name="Neutral 3" xfId="191" xr:uid="{8895DC50-CC05-4A61-A86A-275116073A05}"/>
    <cellStyle name="Neutral 4" xfId="189" xr:uid="{25BB80C7-5D68-49C0-B4B3-86F0E60B688D}"/>
    <cellStyle name="Normal" xfId="0" builtinId="0"/>
    <cellStyle name="Normal 14" xfId="3" xr:uid="{AF613439-E2C5-499A-B01C-E8453992D8FB}"/>
    <cellStyle name="Normal 2" xfId="192" xr:uid="{35AAC500-95E3-473A-B323-EB8AC60FFB07}"/>
    <cellStyle name="Normal 2 2" xfId="193" xr:uid="{25B3FB9A-0731-4D2F-A743-C0D86B2E8CBB}"/>
    <cellStyle name="Normal 2 2 2" xfId="194" xr:uid="{8701B75E-EA04-4DFF-8916-9D1431F5A2E9}"/>
    <cellStyle name="Normal 2 2 3" xfId="195" xr:uid="{D751F4A0-0E89-452F-A087-E0A934019005}"/>
    <cellStyle name="Normal 3" xfId="4" xr:uid="{C5F28A9C-72C3-4DBB-9235-360E9BBA6800}"/>
    <cellStyle name="Normal 3 2" xfId="196" xr:uid="{1AC89216-55EB-4EBF-81E7-11E7AE22CBAC}"/>
    <cellStyle name="Normal 3 3" xfId="197" xr:uid="{ECD01E7E-F55F-4D6D-8D41-8103E8DEA722}"/>
    <cellStyle name="Normal 3 4" xfId="198" xr:uid="{2FC10BE4-0500-4820-BB0C-9F656E3D9B4C}"/>
    <cellStyle name="Normal 4" xfId="6" xr:uid="{387C3EAF-6935-483A-81E2-E0329116AEDD}"/>
    <cellStyle name="Normal 4 2" xfId="200" xr:uid="{AD5C89A4-3A63-4EA2-8407-7636706D7071}"/>
    <cellStyle name="Normal 4 3" xfId="201" xr:uid="{A44655D3-ABEF-4F5D-BA46-866FC8370139}"/>
    <cellStyle name="Normal 4 4" xfId="199" xr:uid="{3FC81714-B0E4-4463-AFF5-256BFF587668}"/>
    <cellStyle name="Normal 5" xfId="202" xr:uid="{C7B9B756-7996-43B2-BF80-1CBA2E7BA66A}"/>
    <cellStyle name="Normal 5 2" xfId="203" xr:uid="{B3CC3D89-FE76-4EDD-8877-A3BD36C7269C}"/>
    <cellStyle name="Normal 5 3" xfId="204" xr:uid="{E2E40269-8A39-4C77-841D-0032A7C4CE89}"/>
    <cellStyle name="Normal 6" xfId="205" xr:uid="{221F3627-2A07-41D1-A67B-8B21D3488675}"/>
    <cellStyle name="Normal_Calculations for A3" xfId="5" xr:uid="{08DBAB31-341A-47E0-9C8A-D1EF92ADAEBB}"/>
    <cellStyle name="Note" xfId="20" builtinId="10" customBuiltin="1"/>
    <cellStyle name="Note 2" xfId="206" xr:uid="{93E5A77E-268B-4CEB-8D23-92414FE2D100}"/>
    <cellStyle name="Note 2 2" xfId="207" xr:uid="{71686A24-8A61-47F8-AAA5-CA67456CABF3}"/>
    <cellStyle name="Note 2 3" xfId="208" xr:uid="{B10F2B61-C6DA-4AA7-AF35-36D4791B6A92}"/>
    <cellStyle name="Note 3" xfId="209" xr:uid="{16FCD26F-6C09-4C74-853A-D692F5BBE106}"/>
    <cellStyle name="Note 3 2" xfId="210" xr:uid="{815EA244-6F30-44A6-A86C-E9DD38C65CD1}"/>
    <cellStyle name="Note 3 3" xfId="211" xr:uid="{ED46FE8D-1667-4271-A04D-F2E9837CDD06}"/>
    <cellStyle name="Note 4" xfId="212" xr:uid="{51838DD5-27FE-4C77-B134-90F73E40192A}"/>
    <cellStyle name="Output" xfId="15" builtinId="21" customBuiltin="1"/>
    <cellStyle name="Output 2" xfId="213" xr:uid="{2C49911E-6202-4CE2-86A9-474E1E0F7297}"/>
    <cellStyle name="Output 3" xfId="214" xr:uid="{50B0489E-D551-4B6F-91AB-AE250513F97E}"/>
    <cellStyle name="Percent" xfId="2" builtinId="5"/>
    <cellStyle name="Title 2" xfId="215" xr:uid="{C9FAFD73-8DB9-42F2-B30E-56A2BC65DA9F}"/>
    <cellStyle name="Total" xfId="22" builtinId="25" customBuiltin="1"/>
    <cellStyle name="Total 2" xfId="216" xr:uid="{CF9A72AE-A5D6-4291-800D-56B96397FA74}"/>
    <cellStyle name="Total 3" xfId="217" xr:uid="{AA3570C7-A357-4FB1-88D2-30F29C7A4EF9}"/>
    <cellStyle name="Warning Text" xfId="19" builtinId="11" customBuiltin="1"/>
    <cellStyle name="Warning Text 2" xfId="218" xr:uid="{09458C41-0B58-4D3E-96A8-1B47A667FB70}"/>
    <cellStyle name="Warning Text 3" xfId="219" xr:uid="{BF74A82B-4AD6-47EA-949A-0C185D9FB9A8}"/>
  </cellStyles>
  <dxfs count="56">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504825</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38100"/>
          <a:ext cx="2543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71"/>
  <sheetViews>
    <sheetView tabSelected="1" zoomScaleNormal="100" workbookViewId="0"/>
  </sheetViews>
  <sheetFormatPr defaultColWidth="9" defaultRowHeight="14.5" x14ac:dyDescent="0.35"/>
  <cols>
    <col min="1" max="2" width="9" style="1"/>
    <col min="3" max="3" width="4" style="1" customWidth="1"/>
    <col min="4" max="16384" width="9" style="1"/>
  </cols>
  <sheetData>
    <row r="5" spans="1:19" x14ac:dyDescent="0.35">
      <c r="A5" s="2"/>
      <c r="B5" s="2"/>
      <c r="C5" s="2"/>
      <c r="D5" s="2"/>
      <c r="E5" s="2"/>
      <c r="F5" s="2"/>
      <c r="G5" s="2"/>
      <c r="H5" s="2"/>
      <c r="I5" s="2"/>
      <c r="J5" s="2"/>
      <c r="K5" s="2"/>
      <c r="L5" s="2"/>
      <c r="M5" s="2"/>
      <c r="N5" s="2"/>
      <c r="O5" s="2"/>
      <c r="P5" s="2"/>
      <c r="Q5" s="2"/>
    </row>
    <row r="6" spans="1:19" x14ac:dyDescent="0.35">
      <c r="A6" s="2"/>
      <c r="B6" s="2"/>
      <c r="C6" s="2"/>
      <c r="D6" s="2"/>
      <c r="E6" s="2"/>
      <c r="F6" s="2"/>
      <c r="G6" s="2"/>
      <c r="H6" s="2"/>
      <c r="I6" s="2"/>
      <c r="J6" s="2"/>
      <c r="K6" s="2"/>
      <c r="L6" s="2"/>
      <c r="M6" s="2"/>
      <c r="N6" s="2"/>
      <c r="O6" s="2"/>
      <c r="P6" s="2"/>
      <c r="Q6" s="2"/>
    </row>
    <row r="7" spans="1:19" ht="15" customHeight="1" x14ac:dyDescent="0.35">
      <c r="A7" s="196" t="s">
        <v>235</v>
      </c>
      <c r="B7" s="196"/>
      <c r="C7" s="196"/>
      <c r="D7" s="196"/>
      <c r="E7" s="196"/>
      <c r="F7" s="196"/>
      <c r="G7" s="196"/>
      <c r="H7" s="196"/>
      <c r="I7" s="196"/>
      <c r="J7" s="196"/>
      <c r="K7" s="196"/>
      <c r="L7" s="196"/>
      <c r="M7" s="196"/>
      <c r="N7" s="196"/>
      <c r="O7" s="196"/>
      <c r="P7" s="196"/>
      <c r="Q7" s="196"/>
      <c r="R7" s="196"/>
      <c r="S7" s="196"/>
    </row>
    <row r="8" spans="1:19" ht="15" customHeight="1" x14ac:dyDescent="0.35">
      <c r="A8" s="196"/>
      <c r="B8" s="196"/>
      <c r="C8" s="196"/>
      <c r="D8" s="196"/>
      <c r="E8" s="196"/>
      <c r="F8" s="196"/>
      <c r="G8" s="196"/>
      <c r="H8" s="196"/>
      <c r="I8" s="196"/>
      <c r="J8" s="196"/>
      <c r="K8" s="196"/>
      <c r="L8" s="196"/>
      <c r="M8" s="196"/>
      <c r="N8" s="196"/>
      <c r="O8" s="196"/>
      <c r="P8" s="196"/>
      <c r="Q8" s="196"/>
      <c r="R8" s="196"/>
      <c r="S8" s="196"/>
    </row>
    <row r="9" spans="1:19" ht="15" customHeight="1" x14ac:dyDescent="0.35">
      <c r="A9" s="196"/>
      <c r="B9" s="196"/>
      <c r="C9" s="196"/>
      <c r="D9" s="196"/>
      <c r="E9" s="196"/>
      <c r="F9" s="196"/>
      <c r="G9" s="196"/>
      <c r="H9" s="196"/>
      <c r="I9" s="196"/>
      <c r="J9" s="196"/>
      <c r="K9" s="196"/>
      <c r="L9" s="196"/>
      <c r="M9" s="196"/>
      <c r="N9" s="196"/>
      <c r="O9" s="196"/>
      <c r="P9" s="196"/>
      <c r="Q9" s="196"/>
      <c r="R9" s="196"/>
      <c r="S9" s="196"/>
    </row>
    <row r="10" spans="1:19" x14ac:dyDescent="0.35">
      <c r="A10" s="3"/>
      <c r="B10" s="3"/>
      <c r="C10" s="3"/>
      <c r="D10" s="3"/>
      <c r="E10" s="3"/>
      <c r="F10" s="3"/>
      <c r="G10" s="3"/>
      <c r="H10" s="3"/>
      <c r="I10" s="3"/>
      <c r="J10" s="3"/>
      <c r="K10" s="3"/>
      <c r="L10" s="3"/>
      <c r="M10" s="3"/>
      <c r="N10" s="3"/>
      <c r="O10" s="3"/>
      <c r="P10" s="3"/>
      <c r="Q10" s="3"/>
      <c r="S10" s="4"/>
    </row>
    <row r="11" spans="1:19" x14ac:dyDescent="0.35">
      <c r="A11" s="3"/>
      <c r="B11" s="3"/>
      <c r="C11" s="3"/>
      <c r="D11" s="3"/>
      <c r="E11" s="3"/>
      <c r="F11" s="3"/>
      <c r="G11" s="3"/>
      <c r="H11" s="3"/>
      <c r="I11" s="3"/>
      <c r="J11" s="3"/>
      <c r="K11" s="3"/>
      <c r="L11" s="3"/>
      <c r="M11" s="3"/>
      <c r="N11" s="3"/>
      <c r="O11" s="3"/>
      <c r="P11" s="3"/>
      <c r="Q11" s="3"/>
      <c r="S11" s="4"/>
    </row>
    <row r="13" spans="1:19" ht="15.75" customHeight="1" x14ac:dyDescent="0.4">
      <c r="B13" s="6" t="s">
        <v>73</v>
      </c>
    </row>
    <row r="14" spans="1:19" x14ac:dyDescent="0.35">
      <c r="B14" s="8" t="s">
        <v>74</v>
      </c>
      <c r="C14" s="182" t="s">
        <v>191</v>
      </c>
      <c r="D14" s="182"/>
      <c r="E14" s="182"/>
      <c r="F14" s="182"/>
      <c r="G14" s="182"/>
    </row>
    <row r="15" spans="1:19" x14ac:dyDescent="0.35">
      <c r="B15" s="8"/>
      <c r="C15" s="8" t="s">
        <v>205</v>
      </c>
      <c r="D15" s="182" t="s">
        <v>223</v>
      </c>
      <c r="E15" s="182"/>
      <c r="F15" s="182"/>
      <c r="G15" s="182"/>
      <c r="H15" s="182"/>
    </row>
    <row r="16" spans="1:19" x14ac:dyDescent="0.35">
      <c r="B16" s="8"/>
      <c r="C16" s="8" t="s">
        <v>206</v>
      </c>
      <c r="D16" s="182" t="s">
        <v>179</v>
      </c>
      <c r="E16" s="182"/>
      <c r="F16" s="182"/>
      <c r="G16" s="182"/>
      <c r="H16" s="182"/>
    </row>
    <row r="17" spans="2:13" x14ac:dyDescent="0.35">
      <c r="B17" s="8"/>
      <c r="C17" s="8" t="s">
        <v>224</v>
      </c>
      <c r="D17" s="182" t="s">
        <v>258</v>
      </c>
      <c r="E17" s="182"/>
      <c r="F17" s="182"/>
      <c r="G17" s="182"/>
      <c r="H17" s="182"/>
    </row>
    <row r="18" spans="2:13" x14ac:dyDescent="0.35">
      <c r="B18" s="8" t="s">
        <v>75</v>
      </c>
      <c r="C18" s="182" t="s">
        <v>274</v>
      </c>
      <c r="D18" s="182"/>
      <c r="E18" s="182"/>
      <c r="F18" s="182"/>
      <c r="G18" s="182"/>
    </row>
    <row r="19" spans="2:13" x14ac:dyDescent="0.35">
      <c r="C19" s="8" t="s">
        <v>199</v>
      </c>
      <c r="D19" s="182" t="s">
        <v>200</v>
      </c>
      <c r="E19" s="182"/>
      <c r="F19" s="182"/>
      <c r="G19" s="182"/>
      <c r="H19" s="182"/>
      <c r="I19" s="182"/>
      <c r="J19" s="182"/>
      <c r="K19" s="182"/>
      <c r="L19" s="182"/>
      <c r="M19" s="182"/>
    </row>
    <row r="20" spans="2:13" x14ac:dyDescent="0.35">
      <c r="C20" s="8" t="s">
        <v>201</v>
      </c>
      <c r="D20" s="182" t="s">
        <v>256</v>
      </c>
      <c r="E20" s="182"/>
      <c r="F20" s="182"/>
      <c r="G20" s="182"/>
      <c r="H20" s="182"/>
      <c r="I20" s="182"/>
      <c r="J20" s="74"/>
      <c r="K20" s="74"/>
      <c r="L20" s="74"/>
      <c r="M20" s="74"/>
    </row>
    <row r="21" spans="2:13" x14ac:dyDescent="0.35">
      <c r="B21" s="8" t="s">
        <v>76</v>
      </c>
      <c r="C21" s="182" t="s">
        <v>195</v>
      </c>
      <c r="D21" s="182"/>
      <c r="E21" s="182"/>
      <c r="F21" s="182"/>
      <c r="G21" s="182"/>
    </row>
    <row r="22" spans="2:13" x14ac:dyDescent="0.35">
      <c r="B22" s="8"/>
      <c r="C22" s="8" t="s">
        <v>202</v>
      </c>
      <c r="D22" s="182" t="s">
        <v>257</v>
      </c>
      <c r="E22" s="182"/>
      <c r="F22" s="182"/>
      <c r="G22" s="182"/>
      <c r="H22" s="182"/>
      <c r="I22" s="182"/>
      <c r="J22" s="182"/>
      <c r="K22" s="182"/>
      <c r="L22" s="182"/>
    </row>
    <row r="23" spans="2:13" x14ac:dyDescent="0.35">
      <c r="B23" s="8" t="s">
        <v>77</v>
      </c>
      <c r="C23" s="182" t="s">
        <v>198</v>
      </c>
      <c r="D23" s="182"/>
      <c r="E23" s="182"/>
      <c r="F23" s="182"/>
      <c r="G23" s="182"/>
      <c r="H23" s="182"/>
      <c r="I23" s="182"/>
      <c r="J23" s="182"/>
      <c r="K23" s="182"/>
      <c r="L23" s="182"/>
    </row>
    <row r="24" spans="2:13" x14ac:dyDescent="0.35">
      <c r="B24" s="8"/>
      <c r="C24" s="8" t="s">
        <v>203</v>
      </c>
      <c r="D24" s="182" t="s">
        <v>259</v>
      </c>
      <c r="E24" s="182"/>
      <c r="F24" s="182"/>
      <c r="G24" s="182"/>
      <c r="H24" s="182"/>
      <c r="I24" s="182"/>
      <c r="J24" s="73"/>
      <c r="K24" s="73"/>
      <c r="L24" s="73"/>
    </row>
    <row r="25" spans="2:13" x14ac:dyDescent="0.35">
      <c r="B25" s="8"/>
      <c r="C25" s="8" t="s">
        <v>204</v>
      </c>
      <c r="D25" s="182" t="s">
        <v>273</v>
      </c>
      <c r="E25" s="182"/>
      <c r="F25" s="182"/>
      <c r="G25" s="182"/>
      <c r="H25" s="182"/>
      <c r="I25" s="73"/>
      <c r="J25" s="73"/>
      <c r="K25" s="73"/>
      <c r="L25" s="73"/>
    </row>
    <row r="26" spans="2:13" x14ac:dyDescent="0.35">
      <c r="B26" s="8" t="s">
        <v>81</v>
      </c>
      <c r="C26" s="182" t="s">
        <v>227</v>
      </c>
      <c r="D26" s="182"/>
      <c r="E26" s="182"/>
      <c r="F26" s="182"/>
      <c r="G26" s="182"/>
      <c r="H26" s="182"/>
      <c r="I26" s="182"/>
      <c r="J26" s="76"/>
      <c r="K26" s="76"/>
      <c r="L26" s="76"/>
    </row>
    <row r="27" spans="2:13" x14ac:dyDescent="0.35">
      <c r="B27" s="8" t="s">
        <v>192</v>
      </c>
      <c r="C27" s="182" t="s">
        <v>196</v>
      </c>
      <c r="D27" s="182"/>
      <c r="E27" s="182"/>
      <c r="F27" s="182"/>
      <c r="G27" s="182"/>
      <c r="H27" s="182"/>
    </row>
    <row r="28" spans="2:13" x14ac:dyDescent="0.35">
      <c r="B28" s="8"/>
      <c r="C28" s="8" t="s">
        <v>207</v>
      </c>
      <c r="D28" s="182" t="s">
        <v>182</v>
      </c>
      <c r="E28" s="182"/>
      <c r="F28" s="182"/>
      <c r="G28" s="182"/>
      <c r="H28" s="182"/>
      <c r="I28" s="182"/>
    </row>
    <row r="29" spans="2:13" x14ac:dyDescent="0.35">
      <c r="B29" s="8"/>
      <c r="C29" s="8" t="s">
        <v>232</v>
      </c>
      <c r="D29" s="182" t="s">
        <v>188</v>
      </c>
      <c r="E29" s="182"/>
      <c r="F29" s="182"/>
      <c r="G29" s="182"/>
      <c r="H29" s="182"/>
      <c r="I29" s="182"/>
      <c r="J29" s="182"/>
    </row>
    <row r="30" spans="2:13" x14ac:dyDescent="0.35">
      <c r="B30" s="8" t="s">
        <v>229</v>
      </c>
      <c r="C30" s="182" t="s">
        <v>185</v>
      </c>
      <c r="D30" s="182"/>
      <c r="E30" s="182"/>
      <c r="F30" s="182"/>
      <c r="G30" s="182"/>
    </row>
    <row r="31" spans="2:13" x14ac:dyDescent="0.35">
      <c r="B31" s="8"/>
      <c r="C31" s="8" t="s">
        <v>233</v>
      </c>
      <c r="D31" s="182" t="s">
        <v>278</v>
      </c>
      <c r="E31" s="182"/>
      <c r="F31" s="182"/>
      <c r="G31" s="182"/>
      <c r="H31" s="182"/>
      <c r="I31" s="182"/>
      <c r="J31" s="182"/>
      <c r="K31" s="182"/>
      <c r="L31" s="70"/>
    </row>
    <row r="33" spans="1:19" x14ac:dyDescent="0.35">
      <c r="B33" s="197" t="s">
        <v>234</v>
      </c>
      <c r="C33" s="198"/>
      <c r="D33" s="198"/>
      <c r="E33" s="198"/>
      <c r="F33" s="198"/>
      <c r="G33" s="198"/>
      <c r="H33" s="198"/>
      <c r="I33" s="198"/>
      <c r="J33" s="198"/>
      <c r="K33" s="198"/>
      <c r="L33" s="198"/>
      <c r="M33" s="198"/>
      <c r="N33" s="198"/>
      <c r="O33" s="198"/>
      <c r="P33" s="198"/>
      <c r="Q33" s="199"/>
    </row>
    <row r="34" spans="1:19" ht="36" customHeight="1" x14ac:dyDescent="0.35">
      <c r="B34" s="189" t="s">
        <v>249</v>
      </c>
      <c r="C34" s="190"/>
      <c r="D34" s="190"/>
      <c r="E34" s="191"/>
      <c r="F34" s="186" t="s">
        <v>236</v>
      </c>
      <c r="G34" s="187"/>
      <c r="H34" s="187"/>
      <c r="I34" s="187"/>
      <c r="J34" s="187"/>
      <c r="K34" s="187"/>
      <c r="L34" s="187"/>
      <c r="M34" s="187"/>
      <c r="N34" s="187"/>
      <c r="O34" s="187"/>
      <c r="P34" s="187"/>
      <c r="Q34" s="188"/>
    </row>
    <row r="35" spans="1:19" ht="50.25" customHeight="1" x14ac:dyDescent="0.35">
      <c r="B35" s="186" t="s">
        <v>84</v>
      </c>
      <c r="C35" s="187"/>
      <c r="D35" s="187"/>
      <c r="E35" s="188"/>
      <c r="F35" s="186" t="s">
        <v>252</v>
      </c>
      <c r="G35" s="187"/>
      <c r="H35" s="187"/>
      <c r="I35" s="187"/>
      <c r="J35" s="187"/>
      <c r="K35" s="187"/>
      <c r="L35" s="187"/>
      <c r="M35" s="187"/>
      <c r="N35" s="187"/>
      <c r="O35" s="187"/>
      <c r="P35" s="187"/>
      <c r="Q35" s="188"/>
    </row>
    <row r="36" spans="1:19" ht="68.25" customHeight="1" x14ac:dyDescent="0.35">
      <c r="B36" s="189" t="s">
        <v>88</v>
      </c>
      <c r="C36" s="190"/>
      <c r="D36" s="190"/>
      <c r="E36" s="191"/>
      <c r="F36" s="186" t="s">
        <v>255</v>
      </c>
      <c r="G36" s="187"/>
      <c r="H36" s="187"/>
      <c r="I36" s="187"/>
      <c r="J36" s="187"/>
      <c r="K36" s="187"/>
      <c r="L36" s="187"/>
      <c r="M36" s="187"/>
      <c r="N36" s="187"/>
      <c r="O36" s="187"/>
      <c r="P36" s="187"/>
      <c r="Q36" s="188"/>
    </row>
    <row r="37" spans="1:19" ht="80.25" customHeight="1" x14ac:dyDescent="0.35">
      <c r="B37" s="183" t="s">
        <v>193</v>
      </c>
      <c r="C37" s="184"/>
      <c r="D37" s="184"/>
      <c r="E37" s="185"/>
      <c r="F37" s="186" t="s">
        <v>230</v>
      </c>
      <c r="G37" s="187"/>
      <c r="H37" s="187"/>
      <c r="I37" s="187"/>
      <c r="J37" s="187"/>
      <c r="K37" s="187"/>
      <c r="L37" s="187"/>
      <c r="M37" s="187"/>
      <c r="N37" s="187"/>
      <c r="O37" s="187"/>
      <c r="P37" s="187"/>
      <c r="Q37" s="188"/>
    </row>
    <row r="38" spans="1:19" ht="50.25" customHeight="1" x14ac:dyDescent="0.35">
      <c r="B38" s="186" t="s">
        <v>45</v>
      </c>
      <c r="C38" s="187"/>
      <c r="D38" s="187"/>
      <c r="E38" s="188"/>
      <c r="F38" s="186" t="s">
        <v>254</v>
      </c>
      <c r="G38" s="187"/>
      <c r="H38" s="187"/>
      <c r="I38" s="187"/>
      <c r="J38" s="187"/>
      <c r="K38" s="187"/>
      <c r="L38" s="187"/>
      <c r="M38" s="187"/>
      <c r="N38" s="187"/>
      <c r="O38" s="187"/>
      <c r="P38" s="187"/>
      <c r="Q38" s="188"/>
    </row>
    <row r="39" spans="1:19" ht="75.75" customHeight="1" x14ac:dyDescent="0.35">
      <c r="B39" s="186" t="s">
        <v>185</v>
      </c>
      <c r="C39" s="187"/>
      <c r="D39" s="187"/>
      <c r="E39" s="188"/>
      <c r="F39" s="186" t="s">
        <v>218</v>
      </c>
      <c r="G39" s="187"/>
      <c r="H39" s="187"/>
      <c r="I39" s="187"/>
      <c r="J39" s="187"/>
      <c r="K39" s="187"/>
      <c r="L39" s="187"/>
      <c r="M39" s="187"/>
      <c r="N39" s="187"/>
      <c r="O39" s="187"/>
      <c r="P39" s="187"/>
      <c r="Q39" s="188"/>
    </row>
    <row r="40" spans="1:19" ht="49" customHeight="1" x14ac:dyDescent="0.35">
      <c r="B40" s="186" t="s">
        <v>231</v>
      </c>
      <c r="C40" s="187"/>
      <c r="D40" s="187"/>
      <c r="E40" s="188"/>
      <c r="F40" s="186" t="s">
        <v>282</v>
      </c>
      <c r="G40" s="187"/>
      <c r="H40" s="187"/>
      <c r="I40" s="187"/>
      <c r="J40" s="187"/>
      <c r="K40" s="187"/>
      <c r="L40" s="187"/>
      <c r="M40" s="187"/>
      <c r="N40" s="187"/>
      <c r="O40" s="187"/>
      <c r="P40" s="187"/>
      <c r="Q40" s="188"/>
    </row>
    <row r="41" spans="1:19" ht="171" customHeight="1" x14ac:dyDescent="0.35">
      <c r="B41" s="186" t="s">
        <v>251</v>
      </c>
      <c r="C41" s="187"/>
      <c r="D41" s="187"/>
      <c r="E41" s="188"/>
      <c r="F41" s="186" t="s">
        <v>283</v>
      </c>
      <c r="G41" s="187"/>
      <c r="H41" s="187"/>
      <c r="I41" s="187"/>
      <c r="J41" s="187"/>
      <c r="K41" s="187"/>
      <c r="L41" s="187"/>
      <c r="M41" s="187"/>
      <c r="N41" s="187"/>
      <c r="O41" s="187"/>
      <c r="P41" s="187"/>
      <c r="Q41" s="188"/>
    </row>
    <row r="42" spans="1:19" ht="84.75" customHeight="1" x14ac:dyDescent="0.35">
      <c r="B42" s="183" t="s">
        <v>208</v>
      </c>
      <c r="C42" s="184"/>
      <c r="D42" s="184"/>
      <c r="E42" s="185"/>
      <c r="F42" s="186" t="s">
        <v>209</v>
      </c>
      <c r="G42" s="187"/>
      <c r="H42" s="187"/>
      <c r="I42" s="187"/>
      <c r="J42" s="187"/>
      <c r="K42" s="187"/>
      <c r="L42" s="187"/>
      <c r="M42" s="187"/>
      <c r="N42" s="187"/>
      <c r="O42" s="187"/>
      <c r="P42" s="187"/>
      <c r="Q42" s="188"/>
    </row>
    <row r="43" spans="1:19" ht="50.25" customHeight="1" x14ac:dyDescent="0.35">
      <c r="B43" s="189" t="s">
        <v>219</v>
      </c>
      <c r="C43" s="190"/>
      <c r="D43" s="190"/>
      <c r="E43" s="191"/>
      <c r="F43" s="186" t="s">
        <v>226</v>
      </c>
      <c r="G43" s="187"/>
      <c r="H43" s="187"/>
      <c r="I43" s="187"/>
      <c r="J43" s="187"/>
      <c r="K43" s="187"/>
      <c r="L43" s="187"/>
      <c r="M43" s="187"/>
      <c r="N43" s="187"/>
      <c r="O43" s="187"/>
      <c r="P43" s="187"/>
      <c r="Q43" s="188"/>
    </row>
    <row r="44" spans="1:19" ht="50.25" customHeight="1" x14ac:dyDescent="0.35">
      <c r="A44" s="51"/>
      <c r="B44" s="189" t="s">
        <v>91</v>
      </c>
      <c r="C44" s="190"/>
      <c r="D44" s="190"/>
      <c r="E44" s="191"/>
      <c r="F44" s="186" t="s">
        <v>279</v>
      </c>
      <c r="G44" s="187"/>
      <c r="H44" s="187"/>
      <c r="I44" s="187"/>
      <c r="J44" s="187"/>
      <c r="K44" s="187"/>
      <c r="L44" s="187"/>
      <c r="M44" s="187"/>
      <c r="N44" s="187"/>
      <c r="O44" s="187"/>
      <c r="P44" s="187"/>
      <c r="Q44" s="188"/>
      <c r="R44" s="51"/>
      <c r="S44" s="51"/>
    </row>
    <row r="45" spans="1:19" x14ac:dyDescent="0.35">
      <c r="B45" s="50"/>
      <c r="C45" s="50"/>
      <c r="D45" s="50"/>
      <c r="E45" s="50"/>
      <c r="F45" s="50"/>
      <c r="G45" s="50"/>
      <c r="H45" s="50"/>
      <c r="I45" s="50"/>
      <c r="J45" s="50"/>
      <c r="K45" s="50"/>
      <c r="L45" s="50"/>
      <c r="M45" s="50"/>
      <c r="N45" s="50"/>
      <c r="O45" s="50"/>
      <c r="P45" s="50"/>
      <c r="Q45" s="50"/>
    </row>
    <row r="46" spans="1:19" ht="18" x14ac:dyDescent="0.4">
      <c r="B46" s="194" t="s">
        <v>72</v>
      </c>
      <c r="C46" s="194"/>
    </row>
    <row r="47" spans="1:19" x14ac:dyDescent="0.35">
      <c r="B47" s="193" t="s">
        <v>82</v>
      </c>
      <c r="C47" s="193"/>
      <c r="D47" s="193"/>
      <c r="E47" s="193"/>
      <c r="F47" s="193"/>
      <c r="G47" s="193"/>
      <c r="H47" s="193"/>
    </row>
    <row r="48" spans="1:19" x14ac:dyDescent="0.35">
      <c r="B48" s="193" t="s">
        <v>272</v>
      </c>
      <c r="C48" s="193"/>
      <c r="D48" s="193"/>
      <c r="E48" s="193"/>
      <c r="F48" s="193"/>
      <c r="G48" s="193"/>
      <c r="H48" s="193"/>
      <c r="I48" s="193"/>
      <c r="J48" s="193"/>
      <c r="K48" s="193"/>
      <c r="L48" s="193"/>
    </row>
    <row r="49" spans="2:17" ht="30" customHeight="1" x14ac:dyDescent="0.35">
      <c r="B49" s="192" t="s">
        <v>93</v>
      </c>
      <c r="C49" s="192"/>
      <c r="D49" s="192"/>
      <c r="E49" s="192"/>
      <c r="F49" s="192"/>
      <c r="G49" s="192"/>
      <c r="H49" s="192"/>
      <c r="I49" s="192"/>
      <c r="J49" s="192"/>
      <c r="K49" s="192"/>
      <c r="L49" s="192"/>
      <c r="M49" s="192"/>
      <c r="N49" s="192"/>
      <c r="O49" s="192"/>
      <c r="P49" s="192"/>
      <c r="Q49" s="192"/>
    </row>
    <row r="50" spans="2:17" x14ac:dyDescent="0.35">
      <c r="B50" s="193" t="s">
        <v>85</v>
      </c>
      <c r="C50" s="193"/>
      <c r="D50" s="193"/>
      <c r="E50" s="193"/>
      <c r="F50" s="193"/>
      <c r="G50" s="193"/>
      <c r="H50" s="193"/>
    </row>
    <row r="51" spans="2:17" ht="46.5" customHeight="1" x14ac:dyDescent="0.35">
      <c r="B51" s="192" t="s">
        <v>89</v>
      </c>
      <c r="C51" s="192"/>
      <c r="D51" s="192"/>
      <c r="E51" s="192"/>
      <c r="F51" s="192"/>
      <c r="G51" s="192"/>
      <c r="H51" s="192"/>
      <c r="I51" s="192"/>
      <c r="J51" s="192"/>
      <c r="K51" s="192"/>
      <c r="L51" s="192"/>
      <c r="M51" s="192"/>
      <c r="N51" s="192"/>
      <c r="O51" s="192"/>
      <c r="P51" s="192"/>
      <c r="Q51" s="192"/>
    </row>
    <row r="52" spans="2:17" ht="48" customHeight="1" x14ac:dyDescent="0.35">
      <c r="B52" s="192" t="s">
        <v>86</v>
      </c>
      <c r="C52" s="192"/>
      <c r="D52" s="192"/>
      <c r="E52" s="192"/>
      <c r="F52" s="192"/>
      <c r="G52" s="192"/>
      <c r="H52" s="192"/>
      <c r="I52" s="192"/>
      <c r="J52" s="192"/>
      <c r="K52" s="192"/>
      <c r="L52" s="192"/>
      <c r="M52" s="192"/>
      <c r="N52" s="192"/>
      <c r="O52" s="192"/>
      <c r="P52" s="192"/>
      <c r="Q52" s="192"/>
    </row>
    <row r="54" spans="2:17" x14ac:dyDescent="0.35">
      <c r="B54" s="195" t="s">
        <v>92</v>
      </c>
      <c r="C54" s="195"/>
      <c r="D54" s="195"/>
      <c r="E54" s="195"/>
      <c r="F54" s="50"/>
      <c r="G54" s="50"/>
      <c r="H54" s="50"/>
      <c r="I54" s="50"/>
      <c r="J54" s="50"/>
      <c r="K54" s="50"/>
      <c r="L54" s="50"/>
      <c r="M54" s="50"/>
      <c r="N54" s="50"/>
      <c r="O54" s="50"/>
      <c r="P54" s="50"/>
      <c r="Q54" s="50"/>
    </row>
    <row r="55" spans="2:17" x14ac:dyDescent="0.35">
      <c r="B55" s="181" t="s">
        <v>228</v>
      </c>
      <c r="C55" s="181"/>
      <c r="D55" s="181"/>
      <c r="E55" s="181"/>
      <c r="F55" s="181"/>
      <c r="G55" s="181"/>
      <c r="H55" s="181"/>
      <c r="I55" s="181"/>
      <c r="J55" s="181"/>
      <c r="K55" s="181"/>
      <c r="L55" s="181"/>
      <c r="M55" s="181"/>
      <c r="N55" s="181"/>
      <c r="O55" s="50"/>
      <c r="P55" s="50"/>
      <c r="Q55" s="50"/>
    </row>
    <row r="56" spans="2:17" x14ac:dyDescent="0.35">
      <c r="B56" s="50"/>
      <c r="C56" s="50"/>
      <c r="D56" s="50"/>
      <c r="E56" s="50"/>
      <c r="F56" s="50"/>
      <c r="G56" s="50"/>
      <c r="H56" s="50"/>
      <c r="I56" s="50"/>
      <c r="J56" s="50"/>
      <c r="K56" s="50"/>
      <c r="L56" s="50"/>
      <c r="M56" s="50"/>
      <c r="N56" s="50"/>
      <c r="O56" s="50"/>
      <c r="P56" s="50"/>
      <c r="Q56" s="50"/>
    </row>
    <row r="57" spans="2:17" x14ac:dyDescent="0.35">
      <c r="B57" s="50"/>
      <c r="C57" s="50"/>
      <c r="D57" s="50"/>
      <c r="E57" s="50"/>
      <c r="F57" s="50"/>
      <c r="G57" s="50"/>
      <c r="H57" s="50"/>
      <c r="I57" s="50"/>
      <c r="J57" s="50"/>
      <c r="K57" s="50"/>
      <c r="L57" s="50"/>
      <c r="M57" s="50"/>
      <c r="N57" s="50"/>
      <c r="O57" s="50"/>
      <c r="P57" s="50"/>
      <c r="Q57" s="50"/>
    </row>
    <row r="58" spans="2:17" x14ac:dyDescent="0.35">
      <c r="B58" s="50"/>
      <c r="C58" s="50"/>
      <c r="D58" s="50"/>
      <c r="E58" s="50"/>
      <c r="F58" s="50"/>
      <c r="G58" s="50"/>
      <c r="H58" s="50"/>
      <c r="I58" s="50"/>
      <c r="J58" s="50"/>
      <c r="K58" s="50"/>
      <c r="L58" s="50"/>
      <c r="M58" s="50"/>
      <c r="N58" s="50"/>
      <c r="O58" s="50"/>
      <c r="P58" s="50"/>
      <c r="Q58" s="50"/>
    </row>
    <row r="59" spans="2:17" x14ac:dyDescent="0.35">
      <c r="B59" s="50"/>
      <c r="C59" s="50"/>
      <c r="D59" s="50"/>
      <c r="E59" s="50"/>
      <c r="F59" s="50"/>
      <c r="G59" s="50"/>
      <c r="H59" s="50"/>
      <c r="I59" s="50"/>
      <c r="J59" s="50"/>
      <c r="K59" s="50"/>
      <c r="L59" s="50"/>
      <c r="M59" s="50"/>
      <c r="N59" s="50"/>
      <c r="O59" s="50"/>
      <c r="P59" s="50"/>
      <c r="Q59" s="50"/>
    </row>
    <row r="60" spans="2:17" x14ac:dyDescent="0.35">
      <c r="B60" s="50"/>
      <c r="C60" s="50"/>
      <c r="D60" s="50"/>
      <c r="E60" s="50"/>
      <c r="F60" s="50"/>
      <c r="G60" s="50"/>
      <c r="H60" s="50"/>
      <c r="I60" s="50"/>
      <c r="J60" s="50"/>
      <c r="K60" s="50"/>
      <c r="L60" s="50"/>
      <c r="M60" s="50"/>
      <c r="N60" s="50"/>
      <c r="O60" s="50"/>
      <c r="P60" s="50"/>
      <c r="Q60" s="50"/>
    </row>
    <row r="61" spans="2:17" x14ac:dyDescent="0.35">
      <c r="B61" s="50"/>
      <c r="C61" s="50"/>
      <c r="D61" s="50"/>
      <c r="E61" s="50"/>
      <c r="F61" s="50"/>
      <c r="G61" s="50"/>
      <c r="H61" s="50"/>
      <c r="I61" s="50"/>
      <c r="J61" s="50"/>
      <c r="K61" s="50"/>
      <c r="L61" s="50"/>
      <c r="M61" s="50"/>
      <c r="N61" s="50"/>
      <c r="O61" s="50"/>
      <c r="P61" s="50"/>
      <c r="Q61" s="50"/>
    </row>
    <row r="62" spans="2:17" x14ac:dyDescent="0.35">
      <c r="B62" s="50"/>
      <c r="C62" s="50"/>
      <c r="D62" s="50"/>
      <c r="E62" s="50"/>
      <c r="F62" s="50"/>
      <c r="G62" s="50"/>
      <c r="H62" s="50"/>
      <c r="I62" s="50"/>
      <c r="J62" s="50"/>
      <c r="K62" s="50"/>
      <c r="L62" s="50"/>
      <c r="M62" s="50"/>
      <c r="N62" s="50"/>
      <c r="O62" s="50"/>
      <c r="P62" s="50"/>
      <c r="Q62" s="50"/>
    </row>
    <row r="68" ht="16.5" customHeight="1" x14ac:dyDescent="0.35"/>
    <row r="69" ht="17.25" customHeight="1" x14ac:dyDescent="0.35"/>
    <row r="70" ht="15.75" customHeight="1" x14ac:dyDescent="0.35"/>
    <row r="71" ht="18.75" customHeight="1" x14ac:dyDescent="0.35"/>
  </sheetData>
  <mergeCells count="51">
    <mergeCell ref="D22:L22"/>
    <mergeCell ref="C26:I26"/>
    <mergeCell ref="B40:E40"/>
    <mergeCell ref="F40:Q40"/>
    <mergeCell ref="D25:H25"/>
    <mergeCell ref="B39:E39"/>
    <mergeCell ref="F39:Q39"/>
    <mergeCell ref="D31:K31"/>
    <mergeCell ref="B38:E38"/>
    <mergeCell ref="F38:Q38"/>
    <mergeCell ref="D24:I24"/>
    <mergeCell ref="C27:H27"/>
    <mergeCell ref="B42:E42"/>
    <mergeCell ref="F42:Q42"/>
    <mergeCell ref="B41:E41"/>
    <mergeCell ref="F41:Q41"/>
    <mergeCell ref="B44:E44"/>
    <mergeCell ref="F44:Q44"/>
    <mergeCell ref="B43:E43"/>
    <mergeCell ref="A7:S9"/>
    <mergeCell ref="C18:G18"/>
    <mergeCell ref="F36:Q36"/>
    <mergeCell ref="C14:G14"/>
    <mergeCell ref="C30:G30"/>
    <mergeCell ref="B35:E35"/>
    <mergeCell ref="F35:Q35"/>
    <mergeCell ref="D17:H17"/>
    <mergeCell ref="D16:H16"/>
    <mergeCell ref="D29:J29"/>
    <mergeCell ref="C21:G21"/>
    <mergeCell ref="D15:H15"/>
    <mergeCell ref="D19:M19"/>
    <mergeCell ref="D20:I20"/>
    <mergeCell ref="C23:L23"/>
    <mergeCell ref="B33:Q33"/>
    <mergeCell ref="B55:N55"/>
    <mergeCell ref="D28:I28"/>
    <mergeCell ref="B37:E37"/>
    <mergeCell ref="F37:Q37"/>
    <mergeCell ref="B34:E34"/>
    <mergeCell ref="F34:Q34"/>
    <mergeCell ref="B36:E36"/>
    <mergeCell ref="B51:Q51"/>
    <mergeCell ref="B52:Q52"/>
    <mergeCell ref="B50:H50"/>
    <mergeCell ref="B49:Q49"/>
    <mergeCell ref="B46:C46"/>
    <mergeCell ref="F43:Q43"/>
    <mergeCell ref="B54:E54"/>
    <mergeCell ref="B48:L48"/>
    <mergeCell ref="B47:H47"/>
  </mergeCells>
  <hyperlinks>
    <hyperlink ref="C14:G14" location="'Main benefits'!A1" display="Main benefits" xr:uid="{F9EC1727-3AFB-4B8D-BF22-94388285CAEB}"/>
    <hyperlink ref="C18:G18" location="'Main benefits, timeseries'!A1" display="Main benefits, timeseries" xr:uid="{BF148515-2DA2-4BF5-B054-D77A23B72479}"/>
    <hyperlink ref="C27:G27" location="'Supplementary &amp; hardship'!A1" display="Supplementary support and hardship assistance" xr:uid="{4E46200E-9A09-494A-8E9A-1FAEF9D4D14D}"/>
    <hyperlink ref="C30:G30" location="'Grants and cancels'!A1" display="Grants and cancellations" xr:uid="{9DF12352-52FA-4F07-BA01-2CC1FE94564E}"/>
    <hyperlink ref="C21:G21" location="'JS by W&amp;I region'!A1" display="Jobseeker Support by Work and Income region" xr:uid="{4C49E0ED-E54D-4C0C-8D4F-48625F2BC3AC}"/>
    <hyperlink ref="C23:G23" location="'TA timeseries'!A1" display="Jobseeker Support sub-categories and other main benefits by Territorial Authority timeseries" xr:uid="{DA9DFEF0-D4AC-421E-A5FF-1FD9CD21D56C}"/>
    <hyperlink ref="D19:H19" location="'Main benefits timeseries'!A28" display="Jobseeker Support, Sole Parent Support, and Supported Living Payment monthly change, timeseries" xr:uid="{1EE28C69-E598-4D91-9553-1EEC0F447DC5}"/>
    <hyperlink ref="D22:H22" location="'JS by W&amp;I region'!A25" display="Jobseeker Support - Work Ready by Work and Income region and ethnicity, timeseries" xr:uid="{779D81B2-C525-4F45-87BA-A4D2C05E6864}"/>
    <hyperlink ref="D24:H24" location="'TA timeseries'!A77" display="Jobseeker Support - Health Condition and Disability timeseries" xr:uid="{7039F63E-93B3-4E6D-A03F-73AB8503B5CC}"/>
    <hyperlink ref="D25:H25" location="'JS &amp; other by TA, timeseries'!A148" display="All other main benefits, timeseries" xr:uid="{664B71F2-93C9-4702-846E-1D074DFC0130}"/>
    <hyperlink ref="D16:H16" location="'Main benefits'!A43" display="Jobseeker Support by broad age groups" xr:uid="{828C5398-BBF1-49F2-B609-4177A5910883}"/>
    <hyperlink ref="D17:H17" location="'Main benefits'!A54" display="Jobseeker Support – Work Ready by age groups" xr:uid="{A7D8B771-9F77-499A-AEAF-373A2D57A2A8}"/>
    <hyperlink ref="D28:H28" location="'Supplementary &amp; hardship'!A1" display="Supplementary support and hardship assistance" xr:uid="{8C90BB81-0A8D-4883-A6F9-6FFD96BD7115}"/>
    <hyperlink ref="D28:I28" location="'Supplementary &amp; hardship'!A18" display="Special Needs Grants granted for food, by ethnicity" xr:uid="{BD4002A0-244D-425D-99FC-114BE16DEA8F}"/>
    <hyperlink ref="D29:H29" location="'Supplementary &amp; hardship'!A1" display="Supplementary support and hardship assistance" xr:uid="{00B1A751-FAD5-4D1D-B93B-0EB16885C619}"/>
    <hyperlink ref="D29:I29" location="'Supplementary &amp; hardship'!A31" display="Accommodation Supplement by Work and Income region, timeseries" xr:uid="{69E93ED8-8F6D-498E-BC71-8C5006DB1D02}"/>
    <hyperlink ref="D31:H31" location="'Grants and cancels'!A28" display="Benefit grants for Jobseeker Support and cancellations due to obtaining work, timeseries" xr:uid="{A9AC825E-B47E-4E16-A9B5-A3E21FDD2C6C}"/>
    <hyperlink ref="D31:K31" location="'Grants and cancels'!A19" display="Grants for Jobseeker Support, and benefit cancels due to obtaining work, timeseries" xr:uid="{E12E9111-64D7-49CF-A060-41AD447C2EF4}"/>
    <hyperlink ref="D20:I20" location="'Main benefits, timeseries'!A45" display="Jobseeker Support – Work Ready by ethnicity, timeseries" xr:uid="{3A8310A1-2000-4621-A3F6-4EE18AFEED92}"/>
    <hyperlink ref="D15:H15" location="'Main benefits'!A34" display="Jobseeker Support by gender" xr:uid="{B8B5F032-3FCD-4852-AC3E-E357C7C598D5}"/>
    <hyperlink ref="C26:G26" location="'AS by TA, timeseries'!A1" display="Accommodation Supplement by Territorial Authority, timeseries" xr:uid="{0A949F6E-6623-4861-8776-C4E41CDDE0DB}"/>
    <hyperlink ref="C26:I26" location="'AS by TA, timeseries'!A1" display="Accommodation Supplement by Territorial Authority, timeseries" xr:uid="{B56CCB2B-5FF9-4563-BA6F-2310AE69E809}"/>
    <hyperlink ref="C23:L23" location="'JS &amp; other by TA, timeseries'!A1" display="Jobseeker Support sub-categories and other main benefits by Territorial Authority, timeseries" xr:uid="{CC926087-645E-471E-AEEC-8A19BC12BE49}"/>
    <hyperlink ref="D24:I24" location="'JS &amp; other by TA, timeseries'!A77" display="Jobseeker Support – Health Condition and Disability, timeseries" xr:uid="{9C027F3F-9A58-43A1-9F5A-61AC1B96C28D}"/>
    <hyperlink ref="D19:M19" location="'Main benefits, timeseries'!A27" display="Jobseeker Support, Sole Parent Support, and Supported Living Payment monthly change, timeseries" xr:uid="{85EE8B62-2932-4829-8196-808BA8194E70}"/>
    <hyperlink ref="D22:K22" location="'JS by W&amp;I region'!A25" display="Jobseeker Support – Work Ready by Work and Income region and ethnicity, timeseries" xr:uid="{25220E49-A82D-46A9-8278-556BFB3ABC8D}"/>
  </hyperlinks>
  <pageMargins left="0.7" right="0.7" top="0.75" bottom="0.75" header="0.3" footer="0.3"/>
  <pageSetup paperSize="9" orientation="portrait" r:id="rId1"/>
  <ignoredErrors>
    <ignoredError sqref="B18 B23 B21 B14 B26:B27 B3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J85"/>
  <sheetViews>
    <sheetView zoomScaleNormal="100" workbookViewId="0"/>
  </sheetViews>
  <sheetFormatPr defaultColWidth="9" defaultRowHeight="15.5" x14ac:dyDescent="0.35"/>
  <cols>
    <col min="1" max="1" width="9" style="5"/>
    <col min="2" max="2" width="2.58203125" style="5" customWidth="1"/>
    <col min="3" max="3" width="38.25" style="5" customWidth="1"/>
    <col min="4" max="7" width="10" style="5" customWidth="1"/>
    <col min="8" max="8" width="10.83203125" style="5" customWidth="1"/>
    <col min="9" max="16" width="10" style="5" customWidth="1"/>
    <col min="17" max="16384" width="9" style="5"/>
  </cols>
  <sheetData>
    <row r="2" spans="1:10" ht="23" x14ac:dyDescent="0.5">
      <c r="A2" s="212" t="s">
        <v>191</v>
      </c>
      <c r="B2" s="206"/>
      <c r="C2" s="206"/>
      <c r="F2" s="9"/>
    </row>
    <row r="3" spans="1:10" x14ac:dyDescent="0.35">
      <c r="A3" s="14"/>
      <c r="B3" s="14"/>
      <c r="C3" s="14"/>
      <c r="D3" s="14"/>
      <c r="E3" s="14"/>
      <c r="F3" s="14"/>
      <c r="G3" s="14"/>
      <c r="H3" s="14"/>
      <c r="I3" s="14"/>
      <c r="J3" s="14"/>
    </row>
    <row r="4" spans="1:10" s="48" customFormat="1" ht="15.75" customHeight="1" x14ac:dyDescent="0.35">
      <c r="A4" s="214" t="s">
        <v>87</v>
      </c>
      <c r="B4" s="206"/>
      <c r="C4" s="206"/>
    </row>
    <row r="5" spans="1:10" ht="24" customHeight="1" x14ac:dyDescent="0.4">
      <c r="A5" s="213" t="s">
        <v>237</v>
      </c>
      <c r="B5" s="206"/>
    </row>
    <row r="6" spans="1:10" x14ac:dyDescent="0.35">
      <c r="C6" s="7"/>
      <c r="F6" s="9"/>
    </row>
    <row r="7" spans="1:10" ht="18" x14ac:dyDescent="0.4">
      <c r="A7" s="194" t="s">
        <v>167</v>
      </c>
      <c r="B7" s="206"/>
      <c r="C7" s="206"/>
    </row>
    <row r="8" spans="1:10" x14ac:dyDescent="0.35">
      <c r="C8" s="7"/>
    </row>
    <row r="9" spans="1:10" ht="15.65" customHeight="1" x14ac:dyDescent="0.35">
      <c r="B9" s="85"/>
      <c r="C9" s="85"/>
      <c r="D9" s="203" t="s">
        <v>44</v>
      </c>
      <c r="E9" s="204"/>
      <c r="F9" s="205"/>
      <c r="G9" s="216" t="s">
        <v>100</v>
      </c>
      <c r="H9" s="216"/>
      <c r="I9" s="215" t="s">
        <v>15</v>
      </c>
      <c r="J9" s="216"/>
    </row>
    <row r="10" spans="1:10" ht="15.65" customHeight="1" x14ac:dyDescent="0.35">
      <c r="B10" s="219" t="s">
        <v>14</v>
      </c>
      <c r="C10" s="220"/>
      <c r="D10" s="80" t="s">
        <v>26</v>
      </c>
      <c r="E10" s="81" t="s">
        <v>16</v>
      </c>
      <c r="F10" s="83" t="s">
        <v>238</v>
      </c>
      <c r="G10" s="82" t="s">
        <v>8</v>
      </c>
      <c r="H10" s="84" t="s">
        <v>9</v>
      </c>
      <c r="I10" s="82" t="s">
        <v>8</v>
      </c>
      <c r="J10" s="82" t="s">
        <v>9</v>
      </c>
    </row>
    <row r="11" spans="1:10" x14ac:dyDescent="0.35">
      <c r="B11" s="217" t="s">
        <v>0</v>
      </c>
      <c r="C11" s="217"/>
      <c r="D11" s="23">
        <v>287774</v>
      </c>
      <c r="E11" s="24">
        <v>305129</v>
      </c>
      <c r="F11" s="25">
        <v>352048</v>
      </c>
      <c r="G11" s="26">
        <v>46919</v>
      </c>
      <c r="H11" s="27">
        <v>15.4</v>
      </c>
      <c r="I11" s="28">
        <v>64274</v>
      </c>
      <c r="J11" s="27">
        <v>22.3</v>
      </c>
    </row>
    <row r="12" spans="1:10" x14ac:dyDescent="0.35">
      <c r="B12" s="202" t="s">
        <v>99</v>
      </c>
      <c r="C12" s="202"/>
      <c r="D12" s="23">
        <v>132813</v>
      </c>
      <c r="E12" s="24">
        <v>145979</v>
      </c>
      <c r="F12" s="25">
        <v>189519</v>
      </c>
      <c r="G12" s="26">
        <v>43540</v>
      </c>
      <c r="H12" s="27">
        <v>29.8</v>
      </c>
      <c r="I12" s="28">
        <v>56706</v>
      </c>
      <c r="J12" s="27">
        <v>42.7</v>
      </c>
    </row>
    <row r="13" spans="1:10" x14ac:dyDescent="0.35">
      <c r="B13" s="29"/>
      <c r="C13" s="30" t="s">
        <v>10</v>
      </c>
      <c r="D13" s="31">
        <v>73268</v>
      </c>
      <c r="E13" s="32">
        <v>83000</v>
      </c>
      <c r="F13" s="33">
        <v>124187</v>
      </c>
      <c r="G13" s="37">
        <v>41187</v>
      </c>
      <c r="H13" s="35">
        <v>49.6</v>
      </c>
      <c r="I13" s="34">
        <v>50919</v>
      </c>
      <c r="J13" s="35">
        <v>69.5</v>
      </c>
    </row>
    <row r="14" spans="1:10" x14ac:dyDescent="0.35">
      <c r="B14" s="29"/>
      <c r="C14" s="36" t="s">
        <v>18</v>
      </c>
      <c r="D14" s="31">
        <v>59545</v>
      </c>
      <c r="E14" s="32">
        <v>62979</v>
      </c>
      <c r="F14" s="33">
        <v>65332</v>
      </c>
      <c r="G14" s="37">
        <v>2353</v>
      </c>
      <c r="H14" s="35">
        <v>3.7</v>
      </c>
      <c r="I14" s="34">
        <v>5787</v>
      </c>
      <c r="J14" s="35">
        <v>9.6999999999999993</v>
      </c>
    </row>
    <row r="15" spans="1:10" x14ac:dyDescent="0.35">
      <c r="B15" s="202" t="s">
        <v>98</v>
      </c>
      <c r="C15" s="202"/>
      <c r="D15" s="23">
        <v>58999</v>
      </c>
      <c r="E15" s="24">
        <v>60441</v>
      </c>
      <c r="F15" s="25">
        <v>63682</v>
      </c>
      <c r="G15" s="26">
        <v>3241</v>
      </c>
      <c r="H15" s="27">
        <v>5.4</v>
      </c>
      <c r="I15" s="28">
        <v>4683</v>
      </c>
      <c r="J15" s="27">
        <v>7.9</v>
      </c>
    </row>
    <row r="16" spans="1:10" x14ac:dyDescent="0.35">
      <c r="B16" s="202" t="s">
        <v>97</v>
      </c>
      <c r="C16" s="202"/>
      <c r="D16" s="23">
        <v>92566</v>
      </c>
      <c r="E16" s="24">
        <v>93341</v>
      </c>
      <c r="F16" s="25">
        <v>94228</v>
      </c>
      <c r="G16" s="26">
        <v>887</v>
      </c>
      <c r="H16" s="27">
        <v>1</v>
      </c>
      <c r="I16" s="28">
        <v>1662</v>
      </c>
      <c r="J16" s="27">
        <v>1.8</v>
      </c>
    </row>
    <row r="17" spans="1:10" x14ac:dyDescent="0.35">
      <c r="B17" s="29"/>
      <c r="C17" s="30" t="s">
        <v>18</v>
      </c>
      <c r="D17" s="31">
        <v>84053</v>
      </c>
      <c r="E17" s="32">
        <v>84611</v>
      </c>
      <c r="F17" s="33">
        <v>85317</v>
      </c>
      <c r="G17" s="37">
        <v>706</v>
      </c>
      <c r="H17" s="35">
        <v>0.8</v>
      </c>
      <c r="I17" s="34">
        <v>1264</v>
      </c>
      <c r="J17" s="35">
        <v>1.5</v>
      </c>
    </row>
    <row r="18" spans="1:10" x14ac:dyDescent="0.35">
      <c r="B18" s="38"/>
      <c r="C18" s="30" t="s">
        <v>12</v>
      </c>
      <c r="D18" s="31">
        <v>8513</v>
      </c>
      <c r="E18" s="32">
        <v>8730</v>
      </c>
      <c r="F18" s="33">
        <v>8911</v>
      </c>
      <c r="G18" s="37">
        <v>181</v>
      </c>
      <c r="H18" s="35">
        <v>2.1</v>
      </c>
      <c r="I18" s="34">
        <v>398</v>
      </c>
      <c r="J18" s="35">
        <v>4.7</v>
      </c>
    </row>
    <row r="19" spans="1:10" x14ac:dyDescent="0.35">
      <c r="B19" s="202" t="s">
        <v>19</v>
      </c>
      <c r="C19" s="202"/>
      <c r="D19" s="23">
        <v>1500</v>
      </c>
      <c r="E19" s="24">
        <v>1548</v>
      </c>
      <c r="F19" s="25">
        <v>1437</v>
      </c>
      <c r="G19" s="26">
        <v>-111</v>
      </c>
      <c r="H19" s="27">
        <v>-7.2</v>
      </c>
      <c r="I19" s="28">
        <v>-63</v>
      </c>
      <c r="J19" s="27">
        <v>-4.2</v>
      </c>
    </row>
    <row r="20" spans="1:10" x14ac:dyDescent="0.35">
      <c r="B20" s="29"/>
      <c r="C20" s="30" t="s">
        <v>96</v>
      </c>
      <c r="D20" s="31">
        <v>154</v>
      </c>
      <c r="E20" s="32">
        <v>237</v>
      </c>
      <c r="F20" s="39">
        <v>153</v>
      </c>
      <c r="G20" s="37">
        <v>-84</v>
      </c>
      <c r="H20" s="35">
        <v>-35.4</v>
      </c>
      <c r="I20" s="34">
        <v>-1</v>
      </c>
      <c r="J20" s="35">
        <v>-0.6</v>
      </c>
    </row>
    <row r="21" spans="1:10" x14ac:dyDescent="0.35">
      <c r="B21" s="29"/>
      <c r="C21" s="30" t="s">
        <v>95</v>
      </c>
      <c r="D21" s="31">
        <v>1346</v>
      </c>
      <c r="E21" s="32">
        <v>1311</v>
      </c>
      <c r="F21" s="39">
        <v>1284</v>
      </c>
      <c r="G21" s="37">
        <v>-27</v>
      </c>
      <c r="H21" s="35">
        <v>-2.1</v>
      </c>
      <c r="I21" s="34">
        <v>-62</v>
      </c>
      <c r="J21" s="35">
        <v>-4.5999999999999996</v>
      </c>
    </row>
    <row r="22" spans="1:10" x14ac:dyDescent="0.35">
      <c r="B22" s="202" t="s">
        <v>20</v>
      </c>
      <c r="C22" s="202"/>
      <c r="D22" s="23">
        <v>1896</v>
      </c>
      <c r="E22" s="24">
        <v>3820</v>
      </c>
      <c r="F22" s="25">
        <v>3182</v>
      </c>
      <c r="G22" s="26">
        <v>-638</v>
      </c>
      <c r="H22" s="27">
        <v>-16.7</v>
      </c>
      <c r="I22" s="28">
        <v>1286</v>
      </c>
      <c r="J22" s="27">
        <v>67.8</v>
      </c>
    </row>
    <row r="25" spans="1:10" ht="18" x14ac:dyDescent="0.4">
      <c r="A25" s="194" t="s">
        <v>80</v>
      </c>
      <c r="B25" s="206"/>
      <c r="C25" s="206"/>
    </row>
    <row r="26" spans="1:10" x14ac:dyDescent="0.35">
      <c r="C26" s="7"/>
    </row>
    <row r="27" spans="1:10" x14ac:dyDescent="0.35">
      <c r="C27" s="86"/>
      <c r="D27" s="203" t="s">
        <v>44</v>
      </c>
      <c r="E27" s="204"/>
      <c r="F27" s="205"/>
      <c r="G27" s="200" t="s">
        <v>100</v>
      </c>
      <c r="H27" s="201"/>
      <c r="I27" s="218" t="s">
        <v>15</v>
      </c>
      <c r="J27" s="218"/>
    </row>
    <row r="28" spans="1:10" x14ac:dyDescent="0.35">
      <c r="C28" s="87" t="s">
        <v>46</v>
      </c>
      <c r="D28" s="80" t="s">
        <v>26</v>
      </c>
      <c r="E28" s="81" t="s">
        <v>16</v>
      </c>
      <c r="F28" s="83" t="s">
        <v>238</v>
      </c>
      <c r="G28" s="88" t="s">
        <v>8</v>
      </c>
      <c r="H28" s="89" t="s">
        <v>9</v>
      </c>
      <c r="I28" s="90" t="s">
        <v>8</v>
      </c>
      <c r="J28" s="91" t="s">
        <v>9</v>
      </c>
    </row>
    <row r="29" spans="1:10" x14ac:dyDescent="0.35">
      <c r="C29" s="44" t="s">
        <v>47</v>
      </c>
      <c r="D29" s="108">
        <v>978</v>
      </c>
      <c r="E29" s="108">
        <v>996</v>
      </c>
      <c r="F29" s="109">
        <v>2230</v>
      </c>
      <c r="G29" s="110">
        <v>1234</v>
      </c>
      <c r="H29" s="111">
        <v>123.9</v>
      </c>
      <c r="I29" s="110">
        <v>1252</v>
      </c>
      <c r="J29" s="112">
        <v>128</v>
      </c>
    </row>
    <row r="30" spans="1:10" x14ac:dyDescent="0.35">
      <c r="C30" s="44" t="s">
        <v>48</v>
      </c>
      <c r="D30" s="113">
        <v>739</v>
      </c>
      <c r="E30" s="108">
        <v>687</v>
      </c>
      <c r="F30" s="114">
        <v>747</v>
      </c>
      <c r="G30" s="110">
        <v>60</v>
      </c>
      <c r="H30" s="111">
        <v>8.6999999999999993</v>
      </c>
      <c r="I30" s="110">
        <v>8</v>
      </c>
      <c r="J30" s="112">
        <v>1.1000000000000001</v>
      </c>
    </row>
    <row r="31" spans="1:10" x14ac:dyDescent="0.35">
      <c r="C31" s="45" t="s">
        <v>49</v>
      </c>
      <c r="D31" s="5">
        <v>179</v>
      </c>
      <c r="E31" s="113">
        <v>2137</v>
      </c>
      <c r="F31" s="176">
        <v>205</v>
      </c>
      <c r="G31" s="110">
        <v>-1932</v>
      </c>
      <c r="H31" s="111">
        <v>-90.4</v>
      </c>
      <c r="I31" s="110">
        <v>26</v>
      </c>
      <c r="J31" s="112">
        <v>14.5</v>
      </c>
    </row>
    <row r="32" spans="1:10" x14ac:dyDescent="0.35">
      <c r="C32" s="16"/>
      <c r="E32" s="20"/>
      <c r="G32" s="18"/>
      <c r="H32" s="19"/>
      <c r="I32" s="18"/>
      <c r="J32" s="19"/>
    </row>
    <row r="34" spans="1:10" ht="18" x14ac:dyDescent="0.4">
      <c r="A34" s="194" t="s">
        <v>223</v>
      </c>
      <c r="B34" s="206"/>
      <c r="C34" s="206"/>
    </row>
    <row r="36" spans="1:10" ht="15.75" customHeight="1" x14ac:dyDescent="0.35">
      <c r="D36" s="203" t="s">
        <v>44</v>
      </c>
      <c r="E36" s="204"/>
      <c r="F36" s="205"/>
      <c r="G36" s="200" t="s">
        <v>100</v>
      </c>
      <c r="H36" s="201"/>
      <c r="I36" s="207" t="s">
        <v>15</v>
      </c>
      <c r="J36" s="207"/>
    </row>
    <row r="37" spans="1:10" x14ac:dyDescent="0.35">
      <c r="C37" s="96" t="s">
        <v>219</v>
      </c>
      <c r="D37" s="80" t="s">
        <v>26</v>
      </c>
      <c r="E37" s="81" t="s">
        <v>16</v>
      </c>
      <c r="F37" s="83" t="s">
        <v>238</v>
      </c>
      <c r="G37" s="92" t="s">
        <v>8</v>
      </c>
      <c r="H37" s="93" t="s">
        <v>9</v>
      </c>
      <c r="I37" s="94" t="s">
        <v>8</v>
      </c>
      <c r="J37" s="95" t="s">
        <v>9</v>
      </c>
    </row>
    <row r="38" spans="1:10" x14ac:dyDescent="0.35">
      <c r="C38" s="69" t="s">
        <v>221</v>
      </c>
      <c r="D38" s="116">
        <v>59779</v>
      </c>
      <c r="E38" s="116">
        <v>64975</v>
      </c>
      <c r="F38" s="116">
        <v>83018</v>
      </c>
      <c r="G38" s="117">
        <v>18043</v>
      </c>
      <c r="H38" s="118">
        <v>27.8</v>
      </c>
      <c r="I38" s="117">
        <v>23239</v>
      </c>
      <c r="J38" s="119">
        <v>38.9</v>
      </c>
    </row>
    <row r="39" spans="1:10" x14ac:dyDescent="0.35">
      <c r="C39" s="69" t="s">
        <v>222</v>
      </c>
      <c r="D39" s="116">
        <v>73034</v>
      </c>
      <c r="E39" s="116">
        <v>80942</v>
      </c>
      <c r="F39" s="116">
        <v>106299</v>
      </c>
      <c r="G39" s="117">
        <v>25357</v>
      </c>
      <c r="H39" s="118">
        <v>31.3</v>
      </c>
      <c r="I39" s="117">
        <v>33265</v>
      </c>
      <c r="J39" s="119">
        <v>45.5</v>
      </c>
    </row>
    <row r="40" spans="1:10" x14ac:dyDescent="0.35">
      <c r="C40" s="69" t="s">
        <v>225</v>
      </c>
      <c r="D40" s="120" t="s">
        <v>25</v>
      </c>
      <c r="E40" s="116">
        <v>62</v>
      </c>
      <c r="F40" s="116">
        <v>202</v>
      </c>
      <c r="G40" s="117">
        <v>140</v>
      </c>
      <c r="H40" s="118">
        <v>225.8</v>
      </c>
      <c r="I40" s="120" t="s">
        <v>25</v>
      </c>
      <c r="J40" s="120" t="s">
        <v>25</v>
      </c>
    </row>
    <row r="41" spans="1:10" x14ac:dyDescent="0.35">
      <c r="C41" s="75"/>
      <c r="D41" s="40"/>
      <c r="E41" s="21"/>
      <c r="F41" s="21"/>
      <c r="G41" s="42"/>
      <c r="H41" s="43"/>
      <c r="I41" s="40"/>
      <c r="J41" s="40"/>
    </row>
    <row r="42" spans="1:10" x14ac:dyDescent="0.35">
      <c r="C42" s="75"/>
      <c r="D42" s="40"/>
      <c r="E42" s="21"/>
      <c r="F42" s="21"/>
      <c r="G42" s="42"/>
      <c r="H42" s="43"/>
      <c r="I42" s="40"/>
      <c r="J42" s="40"/>
    </row>
    <row r="43" spans="1:10" ht="18" x14ac:dyDescent="0.4">
      <c r="A43" s="194" t="s">
        <v>179</v>
      </c>
      <c r="B43" s="206"/>
      <c r="C43" s="206"/>
    </row>
    <row r="44" spans="1:10" x14ac:dyDescent="0.35">
      <c r="C44" s="7"/>
    </row>
    <row r="45" spans="1:10" x14ac:dyDescent="0.35">
      <c r="D45" s="203" t="s">
        <v>44</v>
      </c>
      <c r="E45" s="204"/>
      <c r="F45" s="205"/>
      <c r="G45" s="200" t="s">
        <v>100</v>
      </c>
      <c r="H45" s="201"/>
      <c r="I45" s="207" t="s">
        <v>15</v>
      </c>
      <c r="J45" s="207"/>
    </row>
    <row r="46" spans="1:10" x14ac:dyDescent="0.35">
      <c r="C46" s="96" t="s">
        <v>220</v>
      </c>
      <c r="D46" s="80" t="s">
        <v>26</v>
      </c>
      <c r="E46" s="81" t="s">
        <v>16</v>
      </c>
      <c r="F46" s="83" t="s">
        <v>238</v>
      </c>
      <c r="G46" s="92" t="s">
        <v>8</v>
      </c>
      <c r="H46" s="93" t="s">
        <v>9</v>
      </c>
      <c r="I46" s="94" t="s">
        <v>8</v>
      </c>
      <c r="J46" s="95" t="s">
        <v>9</v>
      </c>
    </row>
    <row r="47" spans="1:10" x14ac:dyDescent="0.35">
      <c r="C47" s="44" t="s">
        <v>55</v>
      </c>
      <c r="D47" s="97">
        <v>26150</v>
      </c>
      <c r="E47" s="97">
        <v>30047</v>
      </c>
      <c r="F47" s="98">
        <v>44660</v>
      </c>
      <c r="G47" s="102">
        <v>14613</v>
      </c>
      <c r="H47" s="103">
        <v>48.6</v>
      </c>
      <c r="I47" s="97">
        <v>18510</v>
      </c>
      <c r="J47" s="104">
        <v>70.8</v>
      </c>
    </row>
    <row r="48" spans="1:10" x14ac:dyDescent="0.35">
      <c r="C48" s="44" t="s">
        <v>56</v>
      </c>
      <c r="D48" s="97">
        <v>106663</v>
      </c>
      <c r="E48" s="97">
        <v>115932</v>
      </c>
      <c r="F48" s="98">
        <v>144859</v>
      </c>
      <c r="G48" s="102">
        <v>28927</v>
      </c>
      <c r="H48" s="103">
        <v>25</v>
      </c>
      <c r="I48" s="97">
        <v>38196</v>
      </c>
      <c r="J48" s="104">
        <v>35.799999999999997</v>
      </c>
    </row>
    <row r="49" spans="1:10" x14ac:dyDescent="0.35">
      <c r="C49" s="56" t="s">
        <v>57</v>
      </c>
      <c r="D49" s="99">
        <v>132813</v>
      </c>
      <c r="E49" s="99">
        <v>145979</v>
      </c>
      <c r="F49" s="100">
        <v>189519</v>
      </c>
      <c r="G49" s="105">
        <v>43540</v>
      </c>
      <c r="H49" s="106">
        <v>29.8</v>
      </c>
      <c r="I49" s="99">
        <v>56706</v>
      </c>
      <c r="J49" s="107">
        <v>42.7</v>
      </c>
    </row>
    <row r="50" spans="1:10" x14ac:dyDescent="0.35">
      <c r="C50" s="71"/>
      <c r="D50" s="72"/>
      <c r="E50" s="72"/>
      <c r="F50" s="71"/>
      <c r="G50" s="208" t="s">
        <v>197</v>
      </c>
      <c r="H50" s="209"/>
      <c r="I50" s="208" t="s">
        <v>197</v>
      </c>
      <c r="J50" s="211"/>
    </row>
    <row r="51" spans="1:10" x14ac:dyDescent="0.35">
      <c r="C51" s="54" t="s">
        <v>260</v>
      </c>
      <c r="D51" s="55">
        <v>19.7</v>
      </c>
      <c r="E51" s="55">
        <v>20.6</v>
      </c>
      <c r="F51" s="55">
        <v>23.6</v>
      </c>
      <c r="G51" s="49"/>
      <c r="H51" s="57">
        <v>3</v>
      </c>
      <c r="J51" s="58">
        <v>3.9000000000000021</v>
      </c>
    </row>
    <row r="52" spans="1:10" x14ac:dyDescent="0.35">
      <c r="C52" s="67"/>
      <c r="D52" s="55"/>
      <c r="E52" s="55"/>
      <c r="F52" s="55"/>
      <c r="G52" s="10"/>
      <c r="H52" s="58"/>
      <c r="J52" s="58"/>
    </row>
    <row r="54" spans="1:10" ht="18" x14ac:dyDescent="0.4">
      <c r="A54" s="210" t="s">
        <v>258</v>
      </c>
      <c r="B54" s="210"/>
      <c r="C54" s="210"/>
      <c r="D54" s="210"/>
    </row>
    <row r="56" spans="1:10" x14ac:dyDescent="0.35">
      <c r="D56" s="203" t="s">
        <v>44</v>
      </c>
      <c r="E56" s="204"/>
      <c r="F56" s="205"/>
      <c r="G56" s="200" t="s">
        <v>100</v>
      </c>
      <c r="H56" s="201"/>
      <c r="I56" s="207" t="s">
        <v>15</v>
      </c>
      <c r="J56" s="207"/>
    </row>
    <row r="57" spans="1:10" x14ac:dyDescent="0.35">
      <c r="C57" s="96" t="s">
        <v>220</v>
      </c>
      <c r="D57" s="80" t="s">
        <v>26</v>
      </c>
      <c r="E57" s="81" t="s">
        <v>16</v>
      </c>
      <c r="F57" s="83" t="s">
        <v>238</v>
      </c>
      <c r="G57" s="92" t="s">
        <v>8</v>
      </c>
      <c r="H57" s="93" t="s">
        <v>9</v>
      </c>
      <c r="I57" s="94" t="s">
        <v>8</v>
      </c>
      <c r="J57" s="95" t="s">
        <v>9</v>
      </c>
    </row>
    <row r="58" spans="1:10" x14ac:dyDescent="0.35">
      <c r="C58" s="69" t="s">
        <v>239</v>
      </c>
      <c r="D58" s="115">
        <v>5659</v>
      </c>
      <c r="E58" s="115">
        <v>6936</v>
      </c>
      <c r="F58" s="115">
        <v>10746</v>
      </c>
      <c r="G58" s="102">
        <v>3810</v>
      </c>
      <c r="H58" s="103">
        <v>54.9</v>
      </c>
      <c r="I58" s="102">
        <v>5087</v>
      </c>
      <c r="J58" s="121">
        <v>89.9</v>
      </c>
    </row>
    <row r="59" spans="1:10" x14ac:dyDescent="0.35">
      <c r="C59" s="69" t="s">
        <v>240</v>
      </c>
      <c r="D59" s="115">
        <v>13000</v>
      </c>
      <c r="E59" s="115">
        <v>15027</v>
      </c>
      <c r="F59" s="115">
        <v>25530</v>
      </c>
      <c r="G59" s="102">
        <v>10503</v>
      </c>
      <c r="H59" s="103">
        <v>69.900000000000006</v>
      </c>
      <c r="I59" s="102">
        <v>12530</v>
      </c>
      <c r="J59" s="104">
        <v>96.4</v>
      </c>
    </row>
    <row r="60" spans="1:10" x14ac:dyDescent="0.35">
      <c r="C60" s="69" t="s">
        <v>241</v>
      </c>
      <c r="D60" s="115">
        <v>10448</v>
      </c>
      <c r="E60" s="115">
        <v>12056</v>
      </c>
      <c r="F60" s="115">
        <v>19674</v>
      </c>
      <c r="G60" s="102">
        <v>7618</v>
      </c>
      <c r="H60" s="103">
        <v>63.2</v>
      </c>
      <c r="I60" s="102">
        <v>9226</v>
      </c>
      <c r="J60" s="104">
        <v>88.3</v>
      </c>
    </row>
    <row r="61" spans="1:10" x14ac:dyDescent="0.35">
      <c r="C61" s="69" t="s">
        <v>242</v>
      </c>
      <c r="D61" s="115">
        <v>7891</v>
      </c>
      <c r="E61" s="115">
        <v>9277</v>
      </c>
      <c r="F61" s="115">
        <v>13812</v>
      </c>
      <c r="G61" s="102">
        <v>4535</v>
      </c>
      <c r="H61" s="103">
        <v>48.9</v>
      </c>
      <c r="I61" s="102">
        <v>5921</v>
      </c>
      <c r="J61" s="104">
        <v>75</v>
      </c>
    </row>
    <row r="62" spans="1:10" x14ac:dyDescent="0.35">
      <c r="C62" s="69" t="s">
        <v>243</v>
      </c>
      <c r="D62" s="115">
        <v>6792</v>
      </c>
      <c r="E62" s="115">
        <v>7711</v>
      </c>
      <c r="F62" s="115">
        <v>10845</v>
      </c>
      <c r="G62" s="102">
        <v>3134</v>
      </c>
      <c r="H62" s="103">
        <v>40.6</v>
      </c>
      <c r="I62" s="102">
        <v>4053</v>
      </c>
      <c r="J62" s="104">
        <v>59.7</v>
      </c>
    </row>
    <row r="63" spans="1:10" x14ac:dyDescent="0.35">
      <c r="C63" s="69" t="s">
        <v>244</v>
      </c>
      <c r="D63" s="115">
        <v>6342</v>
      </c>
      <c r="E63" s="115">
        <v>6998</v>
      </c>
      <c r="F63" s="115">
        <v>9598</v>
      </c>
      <c r="G63" s="102">
        <v>2600</v>
      </c>
      <c r="H63" s="103">
        <v>37.200000000000003</v>
      </c>
      <c r="I63" s="102">
        <v>3256</v>
      </c>
      <c r="J63" s="104">
        <v>51.3</v>
      </c>
    </row>
    <row r="64" spans="1:10" x14ac:dyDescent="0.35">
      <c r="C64" s="44" t="s">
        <v>245</v>
      </c>
      <c r="D64" s="115">
        <v>6570</v>
      </c>
      <c r="E64" s="115">
        <v>7030</v>
      </c>
      <c r="F64" s="115">
        <v>9552</v>
      </c>
      <c r="G64" s="102">
        <v>2522</v>
      </c>
      <c r="H64" s="103">
        <v>35.9</v>
      </c>
      <c r="I64" s="102">
        <v>2982</v>
      </c>
      <c r="J64" s="104">
        <v>45.4</v>
      </c>
    </row>
    <row r="65" spans="3:10" x14ac:dyDescent="0.35">
      <c r="C65" s="44" t="s">
        <v>246</v>
      </c>
      <c r="D65" s="115">
        <v>6176</v>
      </c>
      <c r="E65" s="115">
        <v>6651</v>
      </c>
      <c r="F65" s="115">
        <v>9133</v>
      </c>
      <c r="G65" s="102">
        <v>2482</v>
      </c>
      <c r="H65" s="103">
        <v>37.299999999999997</v>
      </c>
      <c r="I65" s="102">
        <v>2957</v>
      </c>
      <c r="J65" s="104">
        <v>47.9</v>
      </c>
    </row>
    <row r="66" spans="3:10" x14ac:dyDescent="0.35">
      <c r="C66" s="44" t="s">
        <v>247</v>
      </c>
      <c r="D66" s="115">
        <v>5490</v>
      </c>
      <c r="E66" s="115">
        <v>5980</v>
      </c>
      <c r="F66" s="115">
        <v>8181</v>
      </c>
      <c r="G66" s="102">
        <v>2201</v>
      </c>
      <c r="H66" s="103">
        <v>36.799999999999997</v>
      </c>
      <c r="I66" s="102">
        <v>2691</v>
      </c>
      <c r="J66" s="104">
        <v>49</v>
      </c>
    </row>
    <row r="67" spans="3:10" x14ac:dyDescent="0.35">
      <c r="C67" s="44" t="s">
        <v>248</v>
      </c>
      <c r="D67" s="115">
        <v>4900</v>
      </c>
      <c r="E67" s="115">
        <v>5334</v>
      </c>
      <c r="F67" s="115">
        <v>7116</v>
      </c>
      <c r="G67" s="102">
        <v>1782</v>
      </c>
      <c r="H67" s="103">
        <v>33.4</v>
      </c>
      <c r="I67" s="102">
        <v>2216</v>
      </c>
      <c r="J67" s="104">
        <v>45.2</v>
      </c>
    </row>
    <row r="68" spans="3:10" x14ac:dyDescent="0.35">
      <c r="C68" s="56" t="s">
        <v>261</v>
      </c>
      <c r="D68" s="99">
        <v>73268</v>
      </c>
      <c r="E68" s="99">
        <v>83000</v>
      </c>
      <c r="F68" s="100">
        <v>124187</v>
      </c>
      <c r="G68" s="105">
        <v>41187</v>
      </c>
      <c r="H68" s="106">
        <v>49.6</v>
      </c>
      <c r="I68" s="105">
        <v>50919</v>
      </c>
      <c r="J68" s="107">
        <v>69.5</v>
      </c>
    </row>
    <row r="69" spans="3:10" x14ac:dyDescent="0.35">
      <c r="C69" s="10"/>
      <c r="D69" s="10"/>
      <c r="E69" s="10"/>
      <c r="F69" s="10"/>
      <c r="G69" s="10"/>
      <c r="H69" s="10"/>
      <c r="I69" s="10"/>
      <c r="J69" s="10"/>
    </row>
    <row r="70" spans="3:10" x14ac:dyDescent="0.35">
      <c r="C70" s="67"/>
      <c r="D70" s="68"/>
      <c r="E70" s="68"/>
      <c r="F70" s="68"/>
      <c r="G70" s="10"/>
      <c r="H70" s="58"/>
      <c r="I70" s="10"/>
      <c r="J70" s="58"/>
    </row>
    <row r="83" spans="4:6" x14ac:dyDescent="0.35">
      <c r="D83" s="47"/>
    </row>
    <row r="84" spans="4:6" x14ac:dyDescent="0.35">
      <c r="D84" s="12"/>
      <c r="E84" s="47"/>
      <c r="F84" s="47"/>
    </row>
    <row r="85" spans="4:6" x14ac:dyDescent="0.35">
      <c r="E85" s="12"/>
      <c r="F85" s="12"/>
    </row>
  </sheetData>
  <mergeCells count="32">
    <mergeCell ref="I36:J36"/>
    <mergeCell ref="I50:J50"/>
    <mergeCell ref="A2:C2"/>
    <mergeCell ref="B12:C12"/>
    <mergeCell ref="D9:F9"/>
    <mergeCell ref="A7:C7"/>
    <mergeCell ref="A5:B5"/>
    <mergeCell ref="A4:C4"/>
    <mergeCell ref="A34:C34"/>
    <mergeCell ref="I9:J9"/>
    <mergeCell ref="B11:C11"/>
    <mergeCell ref="I27:J27"/>
    <mergeCell ref="B15:C15"/>
    <mergeCell ref="G9:H9"/>
    <mergeCell ref="B10:C10"/>
    <mergeCell ref="D36:F36"/>
    <mergeCell ref="D56:F56"/>
    <mergeCell ref="I45:J45"/>
    <mergeCell ref="G45:H45"/>
    <mergeCell ref="A43:C43"/>
    <mergeCell ref="G56:H56"/>
    <mergeCell ref="I56:J56"/>
    <mergeCell ref="G50:H50"/>
    <mergeCell ref="D45:F45"/>
    <mergeCell ref="A54:D54"/>
    <mergeCell ref="G36:H36"/>
    <mergeCell ref="B16:C16"/>
    <mergeCell ref="B19:C19"/>
    <mergeCell ref="B22:C22"/>
    <mergeCell ref="G27:H27"/>
    <mergeCell ref="D27:F27"/>
    <mergeCell ref="A25:C25"/>
  </mergeCells>
  <conditionalFormatting sqref="G11:J22">
    <cfRule type="cellIs" dxfId="55" priority="59" operator="lessThanOrEqual">
      <formula>0</formula>
    </cfRule>
    <cfRule type="cellIs" dxfId="54" priority="60" operator="greaterThan">
      <formula>0</formula>
    </cfRule>
  </conditionalFormatting>
  <conditionalFormatting sqref="J29:J32">
    <cfRule type="cellIs" dxfId="53" priority="49" operator="greaterThan">
      <formula>0</formula>
    </cfRule>
    <cfRule type="cellIs" dxfId="52" priority="50" operator="lessThanOrEqual">
      <formula>0</formula>
    </cfRule>
  </conditionalFormatting>
  <conditionalFormatting sqref="G29:I32">
    <cfRule type="cellIs" dxfId="51" priority="47" operator="greaterThan">
      <formula>0</formula>
    </cfRule>
    <cfRule type="cellIs" dxfId="50" priority="48" operator="lessThanOrEqual">
      <formula>0</formula>
    </cfRule>
  </conditionalFormatting>
  <conditionalFormatting sqref="G38:J38 G39:H42 I39:J39 G47:J49">
    <cfRule type="cellIs" dxfId="49" priority="45" operator="lessThan">
      <formula>0</formula>
    </cfRule>
    <cfRule type="cellIs" dxfId="48" priority="46" operator="greaterThan">
      <formula>0</formula>
    </cfRule>
  </conditionalFormatting>
  <conditionalFormatting sqref="H51:H52">
    <cfRule type="cellIs" dxfId="47" priority="43" operator="lessThan">
      <formula>0</formula>
    </cfRule>
    <cfRule type="cellIs" dxfId="46" priority="44" operator="greaterThan">
      <formula>0</formula>
    </cfRule>
  </conditionalFormatting>
  <conditionalFormatting sqref="J51:J52">
    <cfRule type="cellIs" dxfId="45" priority="41" operator="lessThan">
      <formula>0</formula>
    </cfRule>
    <cfRule type="cellIs" dxfId="44" priority="42" operator="greaterThan">
      <formula>0</formula>
    </cfRule>
  </conditionalFormatting>
  <conditionalFormatting sqref="J70">
    <cfRule type="cellIs" dxfId="43" priority="35" operator="lessThan">
      <formula>0</formula>
    </cfRule>
    <cfRule type="cellIs" dxfId="42" priority="36" operator="greaterThan">
      <formula>0</formula>
    </cfRule>
  </conditionalFormatting>
  <conditionalFormatting sqref="H70">
    <cfRule type="cellIs" dxfId="41" priority="37" operator="lessThan">
      <formula>0</formula>
    </cfRule>
    <cfRule type="cellIs" dxfId="40" priority="38" operator="greaterThan">
      <formula>0</formula>
    </cfRule>
  </conditionalFormatting>
  <conditionalFormatting sqref="G58:G68">
    <cfRule type="cellIs" dxfId="39" priority="33" operator="lessThan">
      <formula>0</formula>
    </cfRule>
    <cfRule type="cellIs" dxfId="38" priority="34" operator="greaterThan">
      <formula>0</formula>
    </cfRule>
  </conditionalFormatting>
  <conditionalFormatting sqref="H58:H68">
    <cfRule type="cellIs" dxfId="37" priority="29" operator="lessThan">
      <formula>0</formula>
    </cfRule>
    <cfRule type="cellIs" dxfId="36" priority="30" operator="greaterThan">
      <formula>0</formula>
    </cfRule>
  </conditionalFormatting>
  <conditionalFormatting sqref="I58:I68">
    <cfRule type="cellIs" dxfId="35" priority="25" operator="lessThan">
      <formula>0</formula>
    </cfRule>
    <cfRule type="cellIs" dxfId="34" priority="26" operator="greaterThan">
      <formula>0</formula>
    </cfRule>
  </conditionalFormatting>
  <conditionalFormatting sqref="J58:J68">
    <cfRule type="cellIs" dxfId="33" priority="1" operator="lessThan">
      <formula>0</formula>
    </cfRule>
    <cfRule type="cellIs" dxfId="32"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S65"/>
  <sheetViews>
    <sheetView zoomScaleNormal="100" workbookViewId="0"/>
  </sheetViews>
  <sheetFormatPr defaultColWidth="9" defaultRowHeight="14" x14ac:dyDescent="0.3"/>
  <cols>
    <col min="1" max="1" width="9" style="48"/>
    <col min="2" max="2" width="3.08203125" style="48" customWidth="1"/>
    <col min="3" max="3" width="14.33203125" style="48" customWidth="1"/>
    <col min="4" max="4" width="18.5" style="48" customWidth="1"/>
    <col min="5" max="17" width="13.33203125" style="48" customWidth="1"/>
    <col min="18" max="18" width="15.08203125" style="48" bestFit="1" customWidth="1"/>
    <col min="19" max="16384" width="9" style="48"/>
  </cols>
  <sheetData>
    <row r="1" spans="1:19" ht="15.5" x14ac:dyDescent="0.35">
      <c r="A1" s="5"/>
      <c r="B1" s="5"/>
      <c r="C1" s="5"/>
      <c r="D1" s="5"/>
      <c r="E1" s="5"/>
      <c r="F1" s="5"/>
      <c r="G1" s="5"/>
      <c r="H1" s="5"/>
      <c r="I1" s="5"/>
      <c r="J1" s="5"/>
      <c r="K1" s="5"/>
      <c r="L1" s="5"/>
      <c r="M1" s="5"/>
      <c r="N1" s="5"/>
      <c r="O1" s="5"/>
      <c r="P1" s="5"/>
      <c r="Q1" s="5"/>
      <c r="R1" s="5"/>
      <c r="S1" s="5"/>
    </row>
    <row r="2" spans="1:19" ht="23" x14ac:dyDescent="0.5">
      <c r="A2" s="212" t="s">
        <v>274</v>
      </c>
      <c r="B2" s="206"/>
      <c r="C2" s="206"/>
      <c r="D2" s="206"/>
      <c r="E2" s="206"/>
      <c r="F2" s="5"/>
      <c r="G2" s="9"/>
      <c r="H2" s="5"/>
      <c r="I2" s="5"/>
      <c r="J2" s="5"/>
      <c r="K2" s="5"/>
      <c r="L2" s="5"/>
      <c r="M2" s="5"/>
      <c r="N2" s="5"/>
      <c r="O2" s="5"/>
      <c r="P2" s="5"/>
      <c r="Q2" s="5"/>
      <c r="R2" s="5"/>
      <c r="S2" s="5"/>
    </row>
    <row r="3" spans="1:19" ht="15.5" x14ac:dyDescent="0.35">
      <c r="A3" s="14"/>
      <c r="B3" s="14"/>
      <c r="C3" s="14"/>
      <c r="D3" s="14"/>
      <c r="E3" s="14"/>
      <c r="F3" s="14"/>
      <c r="G3" s="14"/>
      <c r="H3" s="14"/>
      <c r="I3" s="14"/>
      <c r="J3" s="14"/>
      <c r="K3" s="14"/>
      <c r="L3" s="14"/>
      <c r="M3" s="14"/>
      <c r="N3" s="14"/>
      <c r="O3" s="14"/>
      <c r="P3" s="14"/>
      <c r="Q3" s="14"/>
      <c r="R3" s="79"/>
      <c r="S3" s="5"/>
    </row>
    <row r="4" spans="1:19" ht="15.75" customHeight="1" x14ac:dyDescent="0.35">
      <c r="A4" s="214" t="s">
        <v>87</v>
      </c>
      <c r="B4" s="206"/>
      <c r="C4" s="206"/>
      <c r="D4" s="206"/>
    </row>
    <row r="5" spans="1:19" ht="24" customHeight="1" x14ac:dyDescent="0.4">
      <c r="A5" s="77" t="s">
        <v>237</v>
      </c>
      <c r="B5" s="53"/>
    </row>
    <row r="6" spans="1:19" ht="18" x14ac:dyDescent="0.4">
      <c r="A6" s="64"/>
    </row>
    <row r="7" spans="1:19" ht="18" x14ac:dyDescent="0.4">
      <c r="A7" s="247" t="s">
        <v>187</v>
      </c>
      <c r="B7" s="247"/>
      <c r="C7" s="247"/>
      <c r="D7" s="247"/>
      <c r="E7" s="247"/>
      <c r="F7" s="247"/>
      <c r="G7" s="247"/>
      <c r="H7" s="247"/>
      <c r="I7" s="247"/>
      <c r="J7" s="5"/>
      <c r="K7" s="5"/>
      <c r="L7" s="5"/>
      <c r="M7" s="5"/>
      <c r="N7" s="5"/>
      <c r="O7" s="5"/>
      <c r="P7" s="5"/>
      <c r="Q7" s="5"/>
    </row>
    <row r="8" spans="1:19" ht="18" x14ac:dyDescent="0.4">
      <c r="A8" s="6"/>
      <c r="B8" s="5"/>
      <c r="C8" s="5"/>
      <c r="D8" s="9"/>
      <c r="E8" s="5"/>
      <c r="F8" s="5"/>
      <c r="G8" s="5"/>
      <c r="H8" s="5"/>
      <c r="I8" s="5"/>
      <c r="J8" s="5"/>
      <c r="K8" s="5"/>
      <c r="L8" s="5"/>
      <c r="M8" s="5"/>
      <c r="N8" s="5"/>
      <c r="O8" s="5"/>
      <c r="P8" s="5"/>
      <c r="Q8" s="5"/>
    </row>
    <row r="9" spans="1:19" ht="15.5" x14ac:dyDescent="0.35">
      <c r="A9" s="5"/>
      <c r="B9" s="124"/>
      <c r="C9" s="124"/>
      <c r="D9" s="133"/>
      <c r="E9" s="251" t="s">
        <v>191</v>
      </c>
      <c r="F9" s="252"/>
      <c r="G9" s="252"/>
      <c r="H9" s="252"/>
      <c r="I9" s="252"/>
      <c r="J9" s="252"/>
      <c r="K9" s="252"/>
      <c r="L9" s="252"/>
      <c r="M9" s="252"/>
      <c r="N9" s="252"/>
      <c r="O9" s="252"/>
      <c r="P9" s="252"/>
      <c r="Q9" s="252"/>
    </row>
    <row r="10" spans="1:19" ht="15.75" customHeight="1" x14ac:dyDescent="0.35">
      <c r="A10" s="5"/>
      <c r="B10" s="237" t="s">
        <v>21</v>
      </c>
      <c r="C10" s="237"/>
      <c r="D10" s="250"/>
      <c r="E10" s="131" t="s">
        <v>26</v>
      </c>
      <c r="F10" s="131" t="s">
        <v>27</v>
      </c>
      <c r="G10" s="131" t="s">
        <v>28</v>
      </c>
      <c r="H10" s="131" t="s">
        <v>29</v>
      </c>
      <c r="I10" s="131" t="s">
        <v>30</v>
      </c>
      <c r="J10" s="131" t="s">
        <v>31</v>
      </c>
      <c r="K10" s="131" t="s">
        <v>32</v>
      </c>
      <c r="L10" s="131" t="s">
        <v>33</v>
      </c>
      <c r="M10" s="131" t="s">
        <v>34</v>
      </c>
      <c r="N10" s="131" t="s">
        <v>16</v>
      </c>
      <c r="O10" s="131" t="s">
        <v>17</v>
      </c>
      <c r="P10" s="131" t="s">
        <v>94</v>
      </c>
      <c r="Q10" s="132" t="s">
        <v>238</v>
      </c>
    </row>
    <row r="11" spans="1:19" ht="21" customHeight="1" x14ac:dyDescent="0.35">
      <c r="A11" s="5"/>
      <c r="B11" s="253" t="s">
        <v>0</v>
      </c>
      <c r="C11" s="253"/>
      <c r="D11" s="254"/>
      <c r="E11" s="122">
        <v>287774</v>
      </c>
      <c r="F11" s="122">
        <v>291969</v>
      </c>
      <c r="G11" s="122">
        <v>294335</v>
      </c>
      <c r="H11" s="122">
        <v>297038</v>
      </c>
      <c r="I11" s="122">
        <v>299472</v>
      </c>
      <c r="J11" s="122">
        <v>300237</v>
      </c>
      <c r="K11" s="122">
        <v>303590</v>
      </c>
      <c r="L11" s="122">
        <v>314408</v>
      </c>
      <c r="M11" s="122">
        <v>313480</v>
      </c>
      <c r="N11" s="122">
        <v>305129</v>
      </c>
      <c r="O11" s="122">
        <v>309995</v>
      </c>
      <c r="P11" s="122">
        <v>346121</v>
      </c>
      <c r="Q11" s="122">
        <v>352048</v>
      </c>
    </row>
    <row r="12" spans="1:19" ht="21" customHeight="1" x14ac:dyDescent="0.35">
      <c r="A12" s="5"/>
      <c r="B12" s="229" t="s">
        <v>1</v>
      </c>
      <c r="C12" s="229"/>
      <c r="D12" s="232"/>
      <c r="E12" s="122">
        <v>132813</v>
      </c>
      <c r="F12" s="122">
        <v>136233</v>
      </c>
      <c r="G12" s="122">
        <v>138675</v>
      </c>
      <c r="H12" s="122">
        <v>141017</v>
      </c>
      <c r="I12" s="122">
        <v>142931</v>
      </c>
      <c r="J12" s="122">
        <v>142130</v>
      </c>
      <c r="K12" s="122">
        <v>141797</v>
      </c>
      <c r="L12" s="122">
        <v>147464</v>
      </c>
      <c r="M12" s="122">
        <v>147914</v>
      </c>
      <c r="N12" s="122">
        <v>145979</v>
      </c>
      <c r="O12" s="122">
        <v>151745</v>
      </c>
      <c r="P12" s="122">
        <v>184404</v>
      </c>
      <c r="Q12" s="122">
        <v>189519</v>
      </c>
    </row>
    <row r="13" spans="1:19" ht="21" customHeight="1" x14ac:dyDescent="0.35">
      <c r="A13" s="5"/>
      <c r="B13" s="125"/>
      <c r="C13" s="231" t="s">
        <v>10</v>
      </c>
      <c r="D13" s="232"/>
      <c r="E13" s="123">
        <v>73268</v>
      </c>
      <c r="F13" s="123">
        <v>75323</v>
      </c>
      <c r="G13" s="123">
        <v>77422</v>
      </c>
      <c r="H13" s="123">
        <v>79042</v>
      </c>
      <c r="I13" s="123">
        <v>80602</v>
      </c>
      <c r="J13" s="123">
        <v>79452</v>
      </c>
      <c r="K13" s="123">
        <v>78635</v>
      </c>
      <c r="L13" s="123">
        <v>83103</v>
      </c>
      <c r="M13" s="123">
        <v>84679</v>
      </c>
      <c r="N13" s="123">
        <v>83000</v>
      </c>
      <c r="O13" s="123">
        <v>88832</v>
      </c>
      <c r="P13" s="123">
        <v>119734</v>
      </c>
      <c r="Q13" s="123">
        <v>124187</v>
      </c>
    </row>
    <row r="14" spans="1:19" ht="21" customHeight="1" x14ac:dyDescent="0.35">
      <c r="A14" s="5"/>
      <c r="B14" s="125"/>
      <c r="C14" s="231" t="s">
        <v>11</v>
      </c>
      <c r="D14" s="232"/>
      <c r="E14" s="123">
        <v>59545</v>
      </c>
      <c r="F14" s="123">
        <v>60910</v>
      </c>
      <c r="G14" s="123">
        <v>61253</v>
      </c>
      <c r="H14" s="123">
        <v>61975</v>
      </c>
      <c r="I14" s="123">
        <v>62329</v>
      </c>
      <c r="J14" s="123">
        <v>62678</v>
      </c>
      <c r="K14" s="123">
        <v>63162</v>
      </c>
      <c r="L14" s="123">
        <v>64361</v>
      </c>
      <c r="M14" s="123">
        <v>63235</v>
      </c>
      <c r="N14" s="123">
        <v>62979</v>
      </c>
      <c r="O14" s="123">
        <v>62913</v>
      </c>
      <c r="P14" s="123">
        <v>64670</v>
      </c>
      <c r="Q14" s="123">
        <v>65332</v>
      </c>
    </row>
    <row r="15" spans="1:19" ht="21" customHeight="1" x14ac:dyDescent="0.35">
      <c r="A15" s="5"/>
      <c r="B15" s="229" t="s">
        <v>2</v>
      </c>
      <c r="C15" s="229"/>
      <c r="D15" s="230"/>
      <c r="E15" s="122">
        <v>58999</v>
      </c>
      <c r="F15" s="122">
        <v>59263</v>
      </c>
      <c r="G15" s="122">
        <v>59426</v>
      </c>
      <c r="H15" s="122">
        <v>59608</v>
      </c>
      <c r="I15" s="122">
        <v>59715</v>
      </c>
      <c r="J15" s="122">
        <v>59768</v>
      </c>
      <c r="K15" s="122">
        <v>60049</v>
      </c>
      <c r="L15" s="122">
        <v>61190</v>
      </c>
      <c r="M15" s="122">
        <v>60903</v>
      </c>
      <c r="N15" s="122">
        <v>60441</v>
      </c>
      <c r="O15" s="122">
        <v>60983</v>
      </c>
      <c r="P15" s="122">
        <v>63104</v>
      </c>
      <c r="Q15" s="122">
        <v>63682</v>
      </c>
    </row>
    <row r="16" spans="1:19" ht="21" customHeight="1" x14ac:dyDescent="0.35">
      <c r="A16" s="5"/>
      <c r="B16" s="229" t="s">
        <v>3</v>
      </c>
      <c r="C16" s="229"/>
      <c r="D16" s="230"/>
      <c r="E16" s="122">
        <v>92566</v>
      </c>
      <c r="F16" s="122">
        <v>92856</v>
      </c>
      <c r="G16" s="122">
        <v>92820</v>
      </c>
      <c r="H16" s="122">
        <v>92978</v>
      </c>
      <c r="I16" s="122">
        <v>93063</v>
      </c>
      <c r="J16" s="122">
        <v>93113</v>
      </c>
      <c r="K16" s="122">
        <v>93153</v>
      </c>
      <c r="L16" s="122">
        <v>93594</v>
      </c>
      <c r="M16" s="122">
        <v>93282</v>
      </c>
      <c r="N16" s="122">
        <v>93341</v>
      </c>
      <c r="O16" s="122">
        <v>93861</v>
      </c>
      <c r="P16" s="122">
        <v>94295</v>
      </c>
      <c r="Q16" s="122">
        <v>94228</v>
      </c>
    </row>
    <row r="17" spans="1:17" ht="21" customHeight="1" x14ac:dyDescent="0.35">
      <c r="A17" s="5"/>
      <c r="B17" s="125"/>
      <c r="C17" s="231" t="s">
        <v>11</v>
      </c>
      <c r="D17" s="232"/>
      <c r="E17" s="123">
        <v>84053</v>
      </c>
      <c r="F17" s="123">
        <v>84266</v>
      </c>
      <c r="G17" s="123">
        <v>84229</v>
      </c>
      <c r="H17" s="123">
        <v>84332</v>
      </c>
      <c r="I17" s="123">
        <v>84405</v>
      </c>
      <c r="J17" s="123">
        <v>84433</v>
      </c>
      <c r="K17" s="123">
        <v>84460</v>
      </c>
      <c r="L17" s="123">
        <v>84752</v>
      </c>
      <c r="M17" s="123">
        <v>84534</v>
      </c>
      <c r="N17" s="123">
        <v>84611</v>
      </c>
      <c r="O17" s="123">
        <v>85041</v>
      </c>
      <c r="P17" s="123">
        <v>85354</v>
      </c>
      <c r="Q17" s="123">
        <v>85317</v>
      </c>
    </row>
    <row r="18" spans="1:17" ht="21" customHeight="1" x14ac:dyDescent="0.35">
      <c r="A18" s="5"/>
      <c r="B18" s="125"/>
      <c r="C18" s="231" t="s">
        <v>12</v>
      </c>
      <c r="D18" s="232"/>
      <c r="E18" s="123">
        <v>8513</v>
      </c>
      <c r="F18" s="123">
        <v>8590</v>
      </c>
      <c r="G18" s="123">
        <v>8591</v>
      </c>
      <c r="H18" s="123">
        <v>8646</v>
      </c>
      <c r="I18" s="123">
        <v>8658</v>
      </c>
      <c r="J18" s="123">
        <v>8680</v>
      </c>
      <c r="K18" s="123">
        <v>8693</v>
      </c>
      <c r="L18" s="123">
        <v>8842</v>
      </c>
      <c r="M18" s="123">
        <v>8748</v>
      </c>
      <c r="N18" s="123">
        <v>8730</v>
      </c>
      <c r="O18" s="123">
        <v>8820</v>
      </c>
      <c r="P18" s="123">
        <v>8941</v>
      </c>
      <c r="Q18" s="123">
        <v>8911</v>
      </c>
    </row>
    <row r="19" spans="1:17" ht="21" customHeight="1" x14ac:dyDescent="0.35">
      <c r="A19" s="5"/>
      <c r="B19" s="229" t="s">
        <v>4</v>
      </c>
      <c r="C19" s="229"/>
      <c r="D19" s="230"/>
      <c r="E19" s="122">
        <v>1500</v>
      </c>
      <c r="F19" s="122">
        <v>1543</v>
      </c>
      <c r="G19" s="122">
        <v>1580</v>
      </c>
      <c r="H19" s="122">
        <v>1595</v>
      </c>
      <c r="I19" s="122">
        <v>1616</v>
      </c>
      <c r="J19" s="122">
        <v>1685</v>
      </c>
      <c r="K19" s="122">
        <v>1636</v>
      </c>
      <c r="L19" s="122">
        <v>1611</v>
      </c>
      <c r="M19" s="122">
        <v>1596</v>
      </c>
      <c r="N19" s="122">
        <v>1548</v>
      </c>
      <c r="O19" s="122">
        <v>1543</v>
      </c>
      <c r="P19" s="122">
        <v>1405</v>
      </c>
      <c r="Q19" s="122">
        <v>1437</v>
      </c>
    </row>
    <row r="20" spans="1:17" ht="21" customHeight="1" x14ac:dyDescent="0.35">
      <c r="A20" s="5"/>
      <c r="B20" s="125"/>
      <c r="C20" s="231" t="s">
        <v>5</v>
      </c>
      <c r="D20" s="232"/>
      <c r="E20" s="123">
        <v>154</v>
      </c>
      <c r="F20" s="123">
        <v>180</v>
      </c>
      <c r="G20" s="123">
        <v>218</v>
      </c>
      <c r="H20" s="123">
        <v>242</v>
      </c>
      <c r="I20" s="123">
        <v>270</v>
      </c>
      <c r="J20" s="123">
        <v>300</v>
      </c>
      <c r="K20" s="123">
        <v>277</v>
      </c>
      <c r="L20" s="123">
        <v>259</v>
      </c>
      <c r="M20" s="123">
        <v>253</v>
      </c>
      <c r="N20" s="123">
        <v>237</v>
      </c>
      <c r="O20" s="123">
        <v>231</v>
      </c>
      <c r="P20" s="123">
        <v>125</v>
      </c>
      <c r="Q20" s="123">
        <v>153</v>
      </c>
    </row>
    <row r="21" spans="1:17" ht="21" customHeight="1" x14ac:dyDescent="0.35">
      <c r="A21" s="5"/>
      <c r="B21" s="125"/>
      <c r="C21" s="231" t="s">
        <v>6</v>
      </c>
      <c r="D21" s="232"/>
      <c r="E21" s="123">
        <v>1346</v>
      </c>
      <c r="F21" s="123">
        <v>1363</v>
      </c>
      <c r="G21" s="123">
        <v>1362</v>
      </c>
      <c r="H21" s="123">
        <v>1353</v>
      </c>
      <c r="I21" s="123">
        <v>1346</v>
      </c>
      <c r="J21" s="123">
        <v>1385</v>
      </c>
      <c r="K21" s="123">
        <v>1359</v>
      </c>
      <c r="L21" s="123">
        <v>1352</v>
      </c>
      <c r="M21" s="123">
        <v>1343</v>
      </c>
      <c r="N21" s="123">
        <v>1311</v>
      </c>
      <c r="O21" s="123">
        <v>1312</v>
      </c>
      <c r="P21" s="123">
        <v>1280</v>
      </c>
      <c r="Q21" s="123">
        <v>1284</v>
      </c>
    </row>
    <row r="22" spans="1:17" ht="21" customHeight="1" x14ac:dyDescent="0.35">
      <c r="A22" s="5"/>
      <c r="B22" s="229" t="s">
        <v>7</v>
      </c>
      <c r="C22" s="229"/>
      <c r="D22" s="230"/>
      <c r="E22" s="122">
        <v>1896</v>
      </c>
      <c r="F22" s="122">
        <v>2074</v>
      </c>
      <c r="G22" s="122">
        <v>1834</v>
      </c>
      <c r="H22" s="122">
        <v>1840</v>
      </c>
      <c r="I22" s="122">
        <v>2147</v>
      </c>
      <c r="J22" s="122">
        <v>3541</v>
      </c>
      <c r="K22" s="122">
        <v>6955</v>
      </c>
      <c r="L22" s="122">
        <v>10549</v>
      </c>
      <c r="M22" s="122">
        <v>9785</v>
      </c>
      <c r="N22" s="122">
        <v>3820</v>
      </c>
      <c r="O22" s="122">
        <v>1863</v>
      </c>
      <c r="P22" s="122">
        <v>2913</v>
      </c>
      <c r="Q22" s="122">
        <v>3182</v>
      </c>
    </row>
    <row r="23" spans="1:17" ht="34.5" customHeight="1" x14ac:dyDescent="0.35">
      <c r="A23" s="5"/>
      <c r="B23" s="243" t="s">
        <v>172</v>
      </c>
      <c r="C23" s="243"/>
      <c r="D23" s="244"/>
      <c r="E23" s="60">
        <v>2963270</v>
      </c>
      <c r="F23" s="60">
        <v>2963270</v>
      </c>
      <c r="G23" s="60">
        <v>2963270</v>
      </c>
      <c r="H23" s="60">
        <v>2963270</v>
      </c>
      <c r="I23" s="60">
        <v>3006200</v>
      </c>
      <c r="J23" s="60">
        <v>3006200</v>
      </c>
      <c r="K23" s="60">
        <v>3006200</v>
      </c>
      <c r="L23" s="60">
        <v>3006200</v>
      </c>
      <c r="M23" s="60">
        <v>3006200</v>
      </c>
      <c r="N23" s="60">
        <v>3006200</v>
      </c>
      <c r="O23" s="60">
        <v>3006200</v>
      </c>
      <c r="P23" s="60">
        <v>3006200</v>
      </c>
      <c r="Q23" s="60">
        <v>3006200</v>
      </c>
    </row>
    <row r="24" spans="1:17" ht="40.5" customHeight="1" x14ac:dyDescent="0.35">
      <c r="A24" s="5"/>
      <c r="B24" s="245" t="s">
        <v>13</v>
      </c>
      <c r="C24" s="245"/>
      <c r="D24" s="246"/>
      <c r="E24" s="59">
        <v>9.7100000000000009</v>
      </c>
      <c r="F24" s="59">
        <v>9.85</v>
      </c>
      <c r="G24" s="59">
        <v>9.93</v>
      </c>
      <c r="H24" s="59">
        <v>10.02</v>
      </c>
      <c r="I24" s="59">
        <v>9.9618122546736743</v>
      </c>
      <c r="J24" s="59">
        <v>9.99</v>
      </c>
      <c r="K24" s="59">
        <v>10.1</v>
      </c>
      <c r="L24" s="59">
        <v>10.46</v>
      </c>
      <c r="M24" s="59">
        <v>10.43</v>
      </c>
      <c r="N24" s="59">
        <v>10.15</v>
      </c>
      <c r="O24" s="59">
        <v>10.31</v>
      </c>
      <c r="P24" s="59">
        <v>11.513571951300646</v>
      </c>
      <c r="Q24" s="59">
        <v>11.7</v>
      </c>
    </row>
    <row r="25" spans="1:17" ht="15.5" x14ac:dyDescent="0.35">
      <c r="A25" s="5"/>
      <c r="B25" s="5"/>
      <c r="C25" s="5"/>
      <c r="D25" s="5"/>
      <c r="E25" s="5"/>
      <c r="F25" s="5"/>
      <c r="G25" s="5"/>
      <c r="H25" s="5"/>
      <c r="I25" s="5"/>
      <c r="J25" s="5"/>
      <c r="K25" s="5"/>
      <c r="L25" s="5"/>
      <c r="M25" s="5"/>
      <c r="N25" s="5"/>
      <c r="O25" s="5"/>
      <c r="P25" s="5"/>
      <c r="Q25" s="5"/>
    </row>
    <row r="26" spans="1:17" ht="15.5" x14ac:dyDescent="0.35">
      <c r="A26" s="5"/>
      <c r="B26" s="5"/>
      <c r="C26" s="5"/>
      <c r="D26" s="5"/>
      <c r="E26" s="5"/>
      <c r="F26" s="5"/>
      <c r="G26" s="5"/>
      <c r="H26" s="5"/>
      <c r="I26" s="5"/>
      <c r="J26" s="5"/>
      <c r="K26" s="5"/>
      <c r="L26" s="5"/>
      <c r="M26" s="5"/>
      <c r="N26" s="5"/>
      <c r="O26" s="5"/>
      <c r="P26" s="5"/>
      <c r="Q26" s="5"/>
    </row>
    <row r="27" spans="1:17" ht="18" x14ac:dyDescent="0.4">
      <c r="A27" s="247" t="s">
        <v>186</v>
      </c>
      <c r="B27" s="247"/>
      <c r="C27" s="247"/>
      <c r="D27" s="247"/>
      <c r="E27" s="247"/>
      <c r="F27" s="247"/>
      <c r="G27" s="247"/>
      <c r="H27" s="247"/>
      <c r="I27" s="247"/>
      <c r="J27" s="5"/>
      <c r="K27" s="5"/>
      <c r="L27" s="5"/>
      <c r="M27" s="5"/>
      <c r="N27" s="5"/>
      <c r="O27" s="5"/>
      <c r="P27" s="5"/>
      <c r="Q27" s="5"/>
    </row>
    <row r="28" spans="1:17" ht="15.5" x14ac:dyDescent="0.35">
      <c r="A28" s="5"/>
      <c r="B28" s="5"/>
      <c r="C28" s="5"/>
      <c r="D28" s="9"/>
      <c r="E28" s="5"/>
      <c r="F28" s="5"/>
      <c r="G28" s="5"/>
      <c r="H28" s="5"/>
      <c r="I28" s="5"/>
      <c r="J28" s="5"/>
      <c r="K28" s="9"/>
      <c r="L28" s="5"/>
      <c r="M28" s="5"/>
      <c r="N28" s="5"/>
      <c r="O28" s="5"/>
      <c r="P28" s="5"/>
      <c r="Q28" s="5"/>
    </row>
    <row r="29" spans="1:17" ht="20.25" customHeight="1" x14ac:dyDescent="0.35">
      <c r="A29" s="5"/>
      <c r="B29" s="5"/>
      <c r="C29" s="5"/>
      <c r="D29" s="46"/>
      <c r="E29" s="248"/>
      <c r="F29" s="249"/>
      <c r="G29" s="249"/>
      <c r="H29" s="249"/>
      <c r="I29" s="249"/>
      <c r="J29" s="249"/>
      <c r="K29" s="249"/>
      <c r="L29" s="249"/>
      <c r="M29" s="249"/>
      <c r="N29" s="249"/>
      <c r="O29" s="249"/>
      <c r="P29" s="249"/>
      <c r="Q29" s="249"/>
    </row>
    <row r="30" spans="1:17" ht="15.75" customHeight="1" x14ac:dyDescent="0.35">
      <c r="A30" s="5"/>
      <c r="B30" s="237" t="s">
        <v>21</v>
      </c>
      <c r="C30" s="237"/>
      <c r="D30" s="238"/>
      <c r="E30" s="131" t="s">
        <v>26</v>
      </c>
      <c r="F30" s="131" t="s">
        <v>27</v>
      </c>
      <c r="G30" s="131" t="s">
        <v>28</v>
      </c>
      <c r="H30" s="131" t="s">
        <v>29</v>
      </c>
      <c r="I30" s="131" t="s">
        <v>30</v>
      </c>
      <c r="J30" s="131" t="s">
        <v>31</v>
      </c>
      <c r="K30" s="131" t="s">
        <v>32</v>
      </c>
      <c r="L30" s="131" t="s">
        <v>33</v>
      </c>
      <c r="M30" s="131" t="s">
        <v>34</v>
      </c>
      <c r="N30" s="131" t="s">
        <v>16</v>
      </c>
      <c r="O30" s="131" t="s">
        <v>17</v>
      </c>
      <c r="P30" s="131" t="s">
        <v>94</v>
      </c>
      <c r="Q30" s="132" t="s">
        <v>238</v>
      </c>
    </row>
    <row r="31" spans="1:17" ht="20.25" customHeight="1" x14ac:dyDescent="0.35">
      <c r="A31" s="5"/>
      <c r="B31" s="239" t="s">
        <v>35</v>
      </c>
      <c r="C31" s="239"/>
      <c r="D31" s="240"/>
      <c r="E31" s="115">
        <v>132813</v>
      </c>
      <c r="F31" s="115">
        <v>136233</v>
      </c>
      <c r="G31" s="115">
        <v>138675</v>
      </c>
      <c r="H31" s="115">
        <v>141017</v>
      </c>
      <c r="I31" s="115">
        <v>142931</v>
      </c>
      <c r="J31" s="115">
        <v>142130</v>
      </c>
      <c r="K31" s="115">
        <v>141797</v>
      </c>
      <c r="L31" s="115">
        <v>147464</v>
      </c>
      <c r="M31" s="115">
        <v>147914</v>
      </c>
      <c r="N31" s="115">
        <v>145979</v>
      </c>
      <c r="O31" s="115">
        <v>151745</v>
      </c>
      <c r="P31" s="115">
        <v>184404</v>
      </c>
      <c r="Q31" s="115">
        <v>189519</v>
      </c>
    </row>
    <row r="32" spans="1:17" ht="20.25" customHeight="1" x14ac:dyDescent="0.35">
      <c r="A32" s="5"/>
      <c r="B32" s="241" t="s">
        <v>50</v>
      </c>
      <c r="C32" s="241"/>
      <c r="D32" s="226"/>
      <c r="E32" s="115">
        <v>58999</v>
      </c>
      <c r="F32" s="115">
        <v>59263</v>
      </c>
      <c r="G32" s="115">
        <v>59426</v>
      </c>
      <c r="H32" s="115">
        <v>59608</v>
      </c>
      <c r="I32" s="115">
        <v>59715</v>
      </c>
      <c r="J32" s="115">
        <v>59768</v>
      </c>
      <c r="K32" s="115">
        <v>60049</v>
      </c>
      <c r="L32" s="115">
        <v>61190</v>
      </c>
      <c r="M32" s="115">
        <v>60903</v>
      </c>
      <c r="N32" s="115">
        <v>60441</v>
      </c>
      <c r="O32" s="115">
        <v>60983</v>
      </c>
      <c r="P32" s="115">
        <v>63104</v>
      </c>
      <c r="Q32" s="115">
        <v>63682</v>
      </c>
    </row>
    <row r="33" spans="1:18" ht="20.25" customHeight="1" x14ac:dyDescent="0.35">
      <c r="A33" s="5"/>
      <c r="B33" s="241" t="s">
        <v>36</v>
      </c>
      <c r="C33" s="241"/>
      <c r="D33" s="226"/>
      <c r="E33" s="115">
        <v>92566</v>
      </c>
      <c r="F33" s="115">
        <v>92856</v>
      </c>
      <c r="G33" s="115">
        <v>92820</v>
      </c>
      <c r="H33" s="115">
        <v>92978</v>
      </c>
      <c r="I33" s="115">
        <v>93063</v>
      </c>
      <c r="J33" s="115">
        <v>93113</v>
      </c>
      <c r="K33" s="115">
        <v>93153</v>
      </c>
      <c r="L33" s="115">
        <v>93594</v>
      </c>
      <c r="M33" s="115">
        <v>93282</v>
      </c>
      <c r="N33" s="115">
        <v>93341</v>
      </c>
      <c r="O33" s="115">
        <v>93861</v>
      </c>
      <c r="P33" s="115">
        <v>94295</v>
      </c>
      <c r="Q33" s="115">
        <v>94228</v>
      </c>
    </row>
    <row r="34" spans="1:18" ht="20.25" customHeight="1" x14ac:dyDescent="0.35">
      <c r="A34" s="5"/>
      <c r="B34" s="242" t="s">
        <v>90</v>
      </c>
      <c r="C34" s="242"/>
      <c r="D34" s="226"/>
      <c r="E34" s="126">
        <v>287774</v>
      </c>
      <c r="F34" s="126">
        <v>291969</v>
      </c>
      <c r="G34" s="126">
        <v>294335</v>
      </c>
      <c r="H34" s="126">
        <v>297038</v>
      </c>
      <c r="I34" s="126">
        <v>299472</v>
      </c>
      <c r="J34" s="126">
        <v>300237</v>
      </c>
      <c r="K34" s="126">
        <v>303590</v>
      </c>
      <c r="L34" s="126">
        <v>314408</v>
      </c>
      <c r="M34" s="126">
        <v>313480</v>
      </c>
      <c r="N34" s="126">
        <v>305129</v>
      </c>
      <c r="O34" s="126">
        <v>309995</v>
      </c>
      <c r="P34" s="126">
        <v>346121</v>
      </c>
      <c r="Q34" s="122">
        <v>352048</v>
      </c>
    </row>
    <row r="35" spans="1:18" ht="15.75" customHeight="1" x14ac:dyDescent="0.35">
      <c r="A35" s="5"/>
      <c r="B35" s="235"/>
      <c r="C35" s="235"/>
      <c r="D35" s="238"/>
      <c r="E35" s="221" t="s">
        <v>78</v>
      </c>
      <c r="F35" s="222"/>
      <c r="G35" s="222"/>
      <c r="H35" s="222"/>
      <c r="I35" s="222"/>
      <c r="J35" s="222"/>
      <c r="K35" s="222"/>
      <c r="L35" s="222"/>
      <c r="M35" s="222"/>
      <c r="N35" s="222"/>
      <c r="O35" s="222"/>
      <c r="P35" s="222"/>
      <c r="Q35" s="222"/>
      <c r="R35"/>
    </row>
    <row r="36" spans="1:18" ht="20.25" customHeight="1" x14ac:dyDescent="0.35">
      <c r="A36" s="5"/>
      <c r="B36" s="233" t="s">
        <v>22</v>
      </c>
      <c r="C36" s="233"/>
      <c r="D36" s="234" t="s">
        <v>22</v>
      </c>
      <c r="E36" s="120" t="s">
        <v>25</v>
      </c>
      <c r="F36" s="127">
        <v>3420</v>
      </c>
      <c r="G36" s="127">
        <v>2442</v>
      </c>
      <c r="H36" s="115">
        <v>2342</v>
      </c>
      <c r="I36" s="115">
        <v>1914</v>
      </c>
      <c r="J36" s="115">
        <v>-801</v>
      </c>
      <c r="K36" s="115">
        <v>-333</v>
      </c>
      <c r="L36" s="115">
        <v>5667</v>
      </c>
      <c r="M36" s="115">
        <v>450</v>
      </c>
      <c r="N36" s="115">
        <v>-1935</v>
      </c>
      <c r="O36" s="115">
        <f>O31-N31</f>
        <v>5766</v>
      </c>
      <c r="P36" s="115">
        <v>32659</v>
      </c>
      <c r="Q36" s="115">
        <v>5115</v>
      </c>
    </row>
    <row r="37" spans="1:18" ht="20.25" customHeight="1" x14ac:dyDescent="0.35">
      <c r="A37" s="5"/>
      <c r="B37" s="256" t="s">
        <v>23</v>
      </c>
      <c r="C37" s="256"/>
      <c r="D37" s="232"/>
      <c r="E37" s="120" t="s">
        <v>25</v>
      </c>
      <c r="F37" s="115">
        <v>264</v>
      </c>
      <c r="G37" s="115">
        <v>163</v>
      </c>
      <c r="H37" s="115">
        <v>182</v>
      </c>
      <c r="I37" s="115">
        <v>107</v>
      </c>
      <c r="J37" s="115">
        <v>53</v>
      </c>
      <c r="K37" s="115">
        <v>281</v>
      </c>
      <c r="L37" s="115">
        <v>1141</v>
      </c>
      <c r="M37" s="115">
        <v>-287</v>
      </c>
      <c r="N37" s="115">
        <v>-462</v>
      </c>
      <c r="O37" s="115">
        <f>O32-N32</f>
        <v>542</v>
      </c>
      <c r="P37" s="115">
        <v>2121</v>
      </c>
      <c r="Q37" s="115">
        <v>578</v>
      </c>
    </row>
    <row r="38" spans="1:18" ht="20.25" customHeight="1" x14ac:dyDescent="0.35">
      <c r="A38" s="5"/>
      <c r="B38" s="256" t="s">
        <v>24</v>
      </c>
      <c r="C38" s="256"/>
      <c r="D38" s="257" t="s">
        <v>24</v>
      </c>
      <c r="E38" s="120" t="s">
        <v>25</v>
      </c>
      <c r="F38" s="115">
        <v>290</v>
      </c>
      <c r="G38" s="115">
        <v>-36</v>
      </c>
      <c r="H38" s="115">
        <v>158</v>
      </c>
      <c r="I38" s="115">
        <v>85</v>
      </c>
      <c r="J38" s="115">
        <v>50</v>
      </c>
      <c r="K38" s="115">
        <v>40</v>
      </c>
      <c r="L38" s="115">
        <v>441</v>
      </c>
      <c r="M38" s="115">
        <v>-312</v>
      </c>
      <c r="N38" s="115">
        <v>59</v>
      </c>
      <c r="O38" s="115">
        <f>O33-N33</f>
        <v>520</v>
      </c>
      <c r="P38" s="115">
        <v>434</v>
      </c>
      <c r="Q38" s="115">
        <v>-67</v>
      </c>
    </row>
    <row r="39" spans="1:18" ht="15.75" customHeight="1" x14ac:dyDescent="0.35">
      <c r="A39" s="5"/>
      <c r="B39" s="235"/>
      <c r="C39" s="235"/>
      <c r="D39" s="236"/>
      <c r="E39" s="221" t="s">
        <v>79</v>
      </c>
      <c r="F39" s="222"/>
      <c r="G39" s="222"/>
      <c r="H39" s="222"/>
      <c r="I39" s="222"/>
      <c r="J39" s="222"/>
      <c r="K39" s="222"/>
      <c r="L39" s="222"/>
      <c r="M39" s="222"/>
      <c r="N39" s="222"/>
      <c r="O39" s="222"/>
      <c r="P39" s="222"/>
      <c r="Q39" s="222"/>
      <c r="R39"/>
    </row>
    <row r="40" spans="1:18" ht="20.25" customHeight="1" x14ac:dyDescent="0.35">
      <c r="A40" s="5"/>
      <c r="B40" s="233" t="s">
        <v>22</v>
      </c>
      <c r="C40" s="233"/>
      <c r="D40" s="234" t="s">
        <v>22</v>
      </c>
      <c r="E40" s="120" t="s">
        <v>25</v>
      </c>
      <c r="F40" s="128">
        <v>2.5750491292268074</v>
      </c>
      <c r="G40" s="128">
        <v>1.7925172315077846</v>
      </c>
      <c r="H40" s="128">
        <v>1.6888408148548764</v>
      </c>
      <c r="I40" s="128">
        <v>1.3572831644411667</v>
      </c>
      <c r="J40" s="128">
        <v>-0.56041026789150017</v>
      </c>
      <c r="K40" s="128">
        <v>-0.23429254907479069</v>
      </c>
      <c r="L40" s="128">
        <v>3.9965584603341395</v>
      </c>
      <c r="M40" s="128">
        <v>0.30515922530244671</v>
      </c>
      <c r="N40" s="128">
        <v>-1.3081925984017739</v>
      </c>
      <c r="O40" s="128">
        <v>3.9498832023784245</v>
      </c>
      <c r="P40" s="128">
        <v>21.522290685030811</v>
      </c>
      <c r="Q40" s="128">
        <v>2.8</v>
      </c>
    </row>
    <row r="41" spans="1:18" ht="20.25" customHeight="1" x14ac:dyDescent="0.35">
      <c r="A41" s="5"/>
      <c r="B41" s="256" t="s">
        <v>23</v>
      </c>
      <c r="C41" s="256"/>
      <c r="D41" s="258"/>
      <c r="E41" s="120" t="s">
        <v>25</v>
      </c>
      <c r="F41" s="128">
        <v>0.4474652112747674</v>
      </c>
      <c r="G41" s="128">
        <v>0.27504513777567791</v>
      </c>
      <c r="H41" s="128">
        <v>0.30626325177531721</v>
      </c>
      <c r="I41" s="128">
        <v>0.17950610656287747</v>
      </c>
      <c r="J41" s="128">
        <v>8.8754919199531115E-2</v>
      </c>
      <c r="K41" s="128">
        <v>0.47015125150582249</v>
      </c>
      <c r="L41" s="128">
        <v>1.9001149061599691</v>
      </c>
      <c r="M41" s="128">
        <v>-0.46903088739990195</v>
      </c>
      <c r="N41" s="128">
        <v>-0.75858332101866899</v>
      </c>
      <c r="O41" s="128">
        <v>0.89674227759302461</v>
      </c>
      <c r="P41" s="128">
        <v>3.4780184641621434</v>
      </c>
      <c r="Q41" s="128">
        <v>0.9</v>
      </c>
    </row>
    <row r="42" spans="1:18" ht="20.25" customHeight="1" x14ac:dyDescent="0.35">
      <c r="A42" s="5"/>
      <c r="B42" s="256" t="s">
        <v>24</v>
      </c>
      <c r="C42" s="256"/>
      <c r="D42" s="258" t="s">
        <v>24</v>
      </c>
      <c r="E42" s="120" t="s">
        <v>25</v>
      </c>
      <c r="F42" s="128">
        <v>0.31328997688136034</v>
      </c>
      <c r="G42" s="128">
        <v>-3.8769707934866893E-2</v>
      </c>
      <c r="H42" s="128">
        <v>0.17022193492781729</v>
      </c>
      <c r="I42" s="128">
        <v>9.1419475574867182E-2</v>
      </c>
      <c r="J42" s="128">
        <v>5.3727045119972491E-2</v>
      </c>
      <c r="K42" s="128">
        <v>4.2958555733356246E-2</v>
      </c>
      <c r="L42" s="128">
        <v>0.47341470484042381</v>
      </c>
      <c r="M42" s="128">
        <v>-0.33335470222450159</v>
      </c>
      <c r="N42" s="128">
        <v>6.3249072704273074E-2</v>
      </c>
      <c r="O42" s="128">
        <v>0.55709709559571885</v>
      </c>
      <c r="P42" s="128">
        <v>0.46238586846507068</v>
      </c>
      <c r="Q42" s="128">
        <v>-0.1</v>
      </c>
    </row>
    <row r="43" spans="1:18" ht="15.5" x14ac:dyDescent="0.35">
      <c r="A43" s="5"/>
      <c r="B43" s="5"/>
      <c r="C43" s="5"/>
      <c r="D43" s="5"/>
      <c r="E43" s="5"/>
      <c r="F43" s="5"/>
      <c r="G43" s="5"/>
      <c r="H43" s="5"/>
      <c r="I43" s="5"/>
      <c r="J43" s="5"/>
      <c r="K43" s="5"/>
      <c r="L43" s="5"/>
      <c r="M43" s="5"/>
      <c r="N43" s="5"/>
      <c r="O43" s="5"/>
      <c r="P43" s="5"/>
      <c r="Q43" s="5"/>
    </row>
    <row r="44" spans="1:18" ht="15.5" x14ac:dyDescent="0.35">
      <c r="A44" s="5"/>
      <c r="B44" s="5"/>
      <c r="C44" s="5"/>
      <c r="D44" s="5"/>
      <c r="E44" s="5"/>
      <c r="F44" s="5"/>
      <c r="G44" s="5"/>
      <c r="H44" s="5"/>
      <c r="I44" s="5"/>
      <c r="J44" s="5"/>
      <c r="K44" s="5"/>
      <c r="L44" s="5"/>
      <c r="M44" s="5"/>
      <c r="N44" s="5"/>
      <c r="O44" s="5"/>
      <c r="P44" s="5"/>
      <c r="Q44" s="5"/>
    </row>
    <row r="45" spans="1:18" ht="18" x14ac:dyDescent="0.4">
      <c r="A45" s="210" t="s">
        <v>256</v>
      </c>
      <c r="B45" s="210"/>
      <c r="C45" s="210"/>
      <c r="D45" s="210"/>
      <c r="E45" s="210"/>
      <c r="F45" s="210"/>
    </row>
    <row r="46" spans="1:18" x14ac:dyDescent="0.3">
      <c r="B46" s="129"/>
      <c r="C46" s="129"/>
      <c r="D46" s="129"/>
      <c r="E46" s="129"/>
      <c r="F46" s="129"/>
      <c r="G46" s="129"/>
      <c r="H46" s="129"/>
      <c r="I46" s="129"/>
      <c r="J46" s="129"/>
      <c r="K46" s="129"/>
      <c r="L46" s="129"/>
      <c r="M46" s="129"/>
      <c r="N46" s="129"/>
      <c r="O46" s="129"/>
      <c r="P46" s="129"/>
      <c r="Q46" s="129"/>
    </row>
    <row r="47" spans="1:18" ht="15.5" x14ac:dyDescent="0.3">
      <c r="B47" s="129"/>
      <c r="C47" s="129"/>
      <c r="D47" s="130"/>
      <c r="E47" s="251" t="s">
        <v>263</v>
      </c>
      <c r="F47" s="259"/>
      <c r="G47" s="259"/>
      <c r="H47" s="259"/>
      <c r="I47" s="259"/>
      <c r="J47" s="259"/>
      <c r="K47" s="259"/>
      <c r="L47" s="259"/>
      <c r="M47" s="259"/>
      <c r="N47" s="259"/>
      <c r="O47" s="259"/>
      <c r="P47" s="259"/>
      <c r="Q47" s="259"/>
    </row>
    <row r="48" spans="1:18" ht="15.5" x14ac:dyDescent="0.3">
      <c r="B48" s="237" t="s">
        <v>177</v>
      </c>
      <c r="C48" s="237"/>
      <c r="D48" s="238" t="s">
        <v>177</v>
      </c>
      <c r="E48" s="131" t="s">
        <v>26</v>
      </c>
      <c r="F48" s="131" t="s">
        <v>27</v>
      </c>
      <c r="G48" s="131" t="s">
        <v>28</v>
      </c>
      <c r="H48" s="131" t="s">
        <v>29</v>
      </c>
      <c r="I48" s="131" t="s">
        <v>30</v>
      </c>
      <c r="J48" s="131" t="s">
        <v>31</v>
      </c>
      <c r="K48" s="131" t="s">
        <v>32</v>
      </c>
      <c r="L48" s="131" t="s">
        <v>33</v>
      </c>
      <c r="M48" s="131" t="s">
        <v>34</v>
      </c>
      <c r="N48" s="131" t="s">
        <v>16</v>
      </c>
      <c r="O48" s="131" t="s">
        <v>17</v>
      </c>
      <c r="P48" s="131" t="s">
        <v>94</v>
      </c>
      <c r="Q48" s="132" t="s">
        <v>238</v>
      </c>
    </row>
    <row r="49" spans="2:18" ht="15.5" x14ac:dyDescent="0.3">
      <c r="B49" s="223" t="s">
        <v>168</v>
      </c>
      <c r="C49" s="223"/>
      <c r="D49" s="224" t="s">
        <v>168</v>
      </c>
      <c r="E49" s="115">
        <v>33079</v>
      </c>
      <c r="F49" s="115">
        <v>34155</v>
      </c>
      <c r="G49" s="115">
        <v>35437</v>
      </c>
      <c r="H49" s="115">
        <v>36454</v>
      </c>
      <c r="I49" s="115">
        <v>37431</v>
      </c>
      <c r="J49" s="115">
        <v>37153</v>
      </c>
      <c r="K49" s="115">
        <v>36744</v>
      </c>
      <c r="L49" s="115">
        <v>38712</v>
      </c>
      <c r="M49" s="115">
        <v>39297</v>
      </c>
      <c r="N49" s="115">
        <v>38448</v>
      </c>
      <c r="O49" s="115">
        <v>40022</v>
      </c>
      <c r="P49" s="115">
        <v>48246</v>
      </c>
      <c r="Q49" s="115">
        <v>49604</v>
      </c>
    </row>
    <row r="50" spans="2:18" ht="15.5" x14ac:dyDescent="0.3">
      <c r="B50" s="225" t="s">
        <v>169</v>
      </c>
      <c r="C50" s="225"/>
      <c r="D50" s="226" t="s">
        <v>169</v>
      </c>
      <c r="E50" s="115">
        <v>21898</v>
      </c>
      <c r="F50" s="115">
        <v>22411</v>
      </c>
      <c r="G50" s="115">
        <v>22819</v>
      </c>
      <c r="H50" s="115">
        <v>23077</v>
      </c>
      <c r="I50" s="115">
        <v>23467</v>
      </c>
      <c r="J50" s="115">
        <v>22868</v>
      </c>
      <c r="K50" s="115">
        <v>22613</v>
      </c>
      <c r="L50" s="115">
        <v>23972</v>
      </c>
      <c r="M50" s="115">
        <v>24401</v>
      </c>
      <c r="N50" s="115">
        <v>23918</v>
      </c>
      <c r="O50" s="115">
        <v>26251</v>
      </c>
      <c r="P50" s="115">
        <v>38208</v>
      </c>
      <c r="Q50" s="115">
        <v>39656</v>
      </c>
    </row>
    <row r="51" spans="2:18" ht="15.5" x14ac:dyDescent="0.3">
      <c r="B51" s="225" t="s">
        <v>170</v>
      </c>
      <c r="C51" s="225"/>
      <c r="D51" s="226" t="s">
        <v>170</v>
      </c>
      <c r="E51" s="115">
        <v>6550</v>
      </c>
      <c r="F51" s="115">
        <v>6737</v>
      </c>
      <c r="G51" s="115">
        <v>6924</v>
      </c>
      <c r="H51" s="115">
        <v>7107</v>
      </c>
      <c r="I51" s="115">
        <v>7208</v>
      </c>
      <c r="J51" s="115">
        <v>7134</v>
      </c>
      <c r="K51" s="115">
        <v>6998</v>
      </c>
      <c r="L51" s="115">
        <v>7310</v>
      </c>
      <c r="M51" s="115">
        <v>7537</v>
      </c>
      <c r="N51" s="115">
        <v>7423</v>
      </c>
      <c r="O51" s="115">
        <v>7954</v>
      </c>
      <c r="P51" s="115">
        <v>10462</v>
      </c>
      <c r="Q51" s="115">
        <v>10986</v>
      </c>
    </row>
    <row r="52" spans="2:18" ht="15.5" x14ac:dyDescent="0.3">
      <c r="B52" s="225" t="s">
        <v>175</v>
      </c>
      <c r="C52" s="225"/>
      <c r="D52" s="226" t="s">
        <v>175</v>
      </c>
      <c r="E52" s="115">
        <v>9012</v>
      </c>
      <c r="F52" s="115">
        <v>9173</v>
      </c>
      <c r="G52" s="115">
        <v>9318</v>
      </c>
      <c r="H52" s="115">
        <v>9390</v>
      </c>
      <c r="I52" s="115">
        <v>9435</v>
      </c>
      <c r="J52" s="115">
        <v>9249</v>
      </c>
      <c r="K52" s="115">
        <v>9203</v>
      </c>
      <c r="L52" s="115">
        <v>9792</v>
      </c>
      <c r="M52" s="115">
        <v>9916</v>
      </c>
      <c r="N52" s="115">
        <v>9640</v>
      </c>
      <c r="O52" s="115">
        <v>10649</v>
      </c>
      <c r="P52" s="115">
        <v>15794</v>
      </c>
      <c r="Q52" s="115">
        <v>16537</v>
      </c>
    </row>
    <row r="53" spans="2:18" ht="15.5" x14ac:dyDescent="0.3">
      <c r="B53" s="242" t="s">
        <v>262</v>
      </c>
      <c r="C53" s="242"/>
      <c r="D53" s="260" t="s">
        <v>178</v>
      </c>
      <c r="E53" s="126">
        <v>73268</v>
      </c>
      <c r="F53" s="126">
        <v>75323</v>
      </c>
      <c r="G53" s="126">
        <v>77422</v>
      </c>
      <c r="H53" s="126">
        <v>79042</v>
      </c>
      <c r="I53" s="126">
        <v>80602</v>
      </c>
      <c r="J53" s="126">
        <v>79452</v>
      </c>
      <c r="K53" s="126">
        <v>78635</v>
      </c>
      <c r="L53" s="126">
        <v>83103</v>
      </c>
      <c r="M53" s="126">
        <v>84679</v>
      </c>
      <c r="N53" s="126">
        <v>83000</v>
      </c>
      <c r="O53" s="126">
        <v>88832</v>
      </c>
      <c r="P53" s="126">
        <v>119734</v>
      </c>
      <c r="Q53" s="126">
        <v>124187</v>
      </c>
      <c r="R53" s="177"/>
    </row>
    <row r="54" spans="2:18" ht="15.75" customHeight="1" x14ac:dyDescent="0.35">
      <c r="B54" s="261"/>
      <c r="C54" s="261"/>
      <c r="D54" s="262"/>
      <c r="E54" s="221" t="s">
        <v>78</v>
      </c>
      <c r="F54" s="222"/>
      <c r="G54" s="222"/>
      <c r="H54" s="222"/>
      <c r="I54" s="222"/>
      <c r="J54" s="222"/>
      <c r="K54" s="222"/>
      <c r="L54" s="222"/>
      <c r="M54" s="222"/>
      <c r="N54" s="222"/>
      <c r="O54" s="222"/>
      <c r="P54" s="222"/>
      <c r="Q54" s="222"/>
      <c r="R54"/>
    </row>
    <row r="55" spans="2:18" ht="15.5" x14ac:dyDescent="0.3">
      <c r="B55" s="223" t="s">
        <v>168</v>
      </c>
      <c r="C55" s="223"/>
      <c r="D55" s="224" t="s">
        <v>168</v>
      </c>
      <c r="E55" s="120" t="s">
        <v>25</v>
      </c>
      <c r="F55" s="115">
        <v>1076</v>
      </c>
      <c r="G55" s="115">
        <v>1282</v>
      </c>
      <c r="H55" s="115">
        <v>1017</v>
      </c>
      <c r="I55" s="115">
        <v>977</v>
      </c>
      <c r="J55" s="115">
        <v>-278</v>
      </c>
      <c r="K55" s="115">
        <v>-409</v>
      </c>
      <c r="L55" s="115">
        <v>1968</v>
      </c>
      <c r="M55" s="115">
        <v>585</v>
      </c>
      <c r="N55" s="115">
        <v>-849</v>
      </c>
      <c r="O55" s="115">
        <v>1574</v>
      </c>
      <c r="P55" s="115">
        <v>8224</v>
      </c>
      <c r="Q55" s="115">
        <v>1358</v>
      </c>
    </row>
    <row r="56" spans="2:18" ht="15.5" x14ac:dyDescent="0.3">
      <c r="B56" s="225" t="s">
        <v>169</v>
      </c>
      <c r="C56" s="225"/>
      <c r="D56" s="226" t="s">
        <v>169</v>
      </c>
      <c r="E56" s="120" t="s">
        <v>25</v>
      </c>
      <c r="F56" s="115">
        <v>513</v>
      </c>
      <c r="G56" s="115">
        <v>408</v>
      </c>
      <c r="H56" s="115">
        <v>258</v>
      </c>
      <c r="I56" s="115">
        <v>390</v>
      </c>
      <c r="J56" s="115">
        <v>-599</v>
      </c>
      <c r="K56" s="115">
        <v>-255</v>
      </c>
      <c r="L56" s="115">
        <v>1359</v>
      </c>
      <c r="M56" s="115">
        <v>429</v>
      </c>
      <c r="N56" s="115">
        <v>-483</v>
      </c>
      <c r="O56" s="115">
        <v>2333</v>
      </c>
      <c r="P56" s="115">
        <v>11957</v>
      </c>
      <c r="Q56" s="115">
        <v>1448</v>
      </c>
    </row>
    <row r="57" spans="2:18" ht="15.5" x14ac:dyDescent="0.3">
      <c r="B57" s="225" t="s">
        <v>170</v>
      </c>
      <c r="C57" s="225"/>
      <c r="D57" s="226" t="s">
        <v>170</v>
      </c>
      <c r="E57" s="120" t="s">
        <v>25</v>
      </c>
      <c r="F57" s="115">
        <v>187</v>
      </c>
      <c r="G57" s="115">
        <v>187</v>
      </c>
      <c r="H57" s="115">
        <v>183</v>
      </c>
      <c r="I57" s="115">
        <v>101</v>
      </c>
      <c r="J57" s="115">
        <v>-74</v>
      </c>
      <c r="K57" s="115">
        <v>-136</v>
      </c>
      <c r="L57" s="115">
        <v>312</v>
      </c>
      <c r="M57" s="115">
        <v>227</v>
      </c>
      <c r="N57" s="115">
        <v>-114</v>
      </c>
      <c r="O57" s="115">
        <v>531</v>
      </c>
      <c r="P57" s="115">
        <v>2508</v>
      </c>
      <c r="Q57" s="115">
        <v>524</v>
      </c>
    </row>
    <row r="58" spans="2:18" ht="15.5" x14ac:dyDescent="0.3">
      <c r="B58" s="225" t="s">
        <v>175</v>
      </c>
      <c r="C58" s="225"/>
      <c r="D58" s="226" t="s">
        <v>175</v>
      </c>
      <c r="E58" s="120" t="s">
        <v>25</v>
      </c>
      <c r="F58" s="115">
        <v>161</v>
      </c>
      <c r="G58" s="115">
        <v>145</v>
      </c>
      <c r="H58" s="115">
        <v>72</v>
      </c>
      <c r="I58" s="115">
        <v>45</v>
      </c>
      <c r="J58" s="115">
        <v>-186</v>
      </c>
      <c r="K58" s="115">
        <v>-46</v>
      </c>
      <c r="L58" s="115">
        <v>589</v>
      </c>
      <c r="M58" s="115">
        <v>124</v>
      </c>
      <c r="N58" s="115">
        <v>-276</v>
      </c>
      <c r="O58" s="115">
        <v>1009</v>
      </c>
      <c r="P58" s="115">
        <v>5145</v>
      </c>
      <c r="Q58" s="115">
        <v>743</v>
      </c>
    </row>
    <row r="59" spans="2:18" ht="15.5" x14ac:dyDescent="0.35">
      <c r="B59" s="227"/>
      <c r="C59" s="227"/>
      <c r="D59" s="228"/>
      <c r="E59" s="221" t="s">
        <v>79</v>
      </c>
      <c r="F59" s="222"/>
      <c r="G59" s="222"/>
      <c r="H59" s="222"/>
      <c r="I59" s="222"/>
      <c r="J59" s="222"/>
      <c r="K59" s="222"/>
      <c r="L59" s="222"/>
      <c r="M59" s="222"/>
      <c r="N59" s="222"/>
      <c r="O59" s="222"/>
      <c r="P59" s="222"/>
      <c r="Q59" s="222"/>
      <c r="R59"/>
    </row>
    <row r="60" spans="2:18" ht="15.5" x14ac:dyDescent="0.3">
      <c r="B60" s="223" t="s">
        <v>168</v>
      </c>
      <c r="C60" s="223"/>
      <c r="D60" s="224" t="s">
        <v>168</v>
      </c>
      <c r="E60" s="120" t="s">
        <v>25</v>
      </c>
      <c r="F60" s="128">
        <v>3.2528190090389675</v>
      </c>
      <c r="G60" s="128">
        <v>3.7534767969550575</v>
      </c>
      <c r="H60" s="128">
        <v>2.8698817620001695</v>
      </c>
      <c r="I60" s="128">
        <v>2.6800899764086243</v>
      </c>
      <c r="J60" s="128">
        <v>-0.74269990115145201</v>
      </c>
      <c r="K60" s="128">
        <v>-1.1008532285414367</v>
      </c>
      <c r="L60" s="128">
        <v>5.3559764859568908</v>
      </c>
      <c r="M60" s="128">
        <v>1.5111593304401736</v>
      </c>
      <c r="N60" s="128">
        <v>-2.1604702649057179</v>
      </c>
      <c r="O60" s="128">
        <v>4.0938410320432794</v>
      </c>
      <c r="P60" s="128">
        <v>20.548698215981208</v>
      </c>
      <c r="Q60" s="128">
        <v>2.8</v>
      </c>
    </row>
    <row r="61" spans="2:18" ht="15.5" x14ac:dyDescent="0.3">
      <c r="B61" s="225" t="s">
        <v>169</v>
      </c>
      <c r="C61" s="225"/>
      <c r="D61" s="226" t="s">
        <v>169</v>
      </c>
      <c r="E61" s="120" t="s">
        <v>25</v>
      </c>
      <c r="F61" s="128">
        <v>2.3426796967759613</v>
      </c>
      <c r="G61" s="128">
        <v>1.8205345589219581</v>
      </c>
      <c r="H61" s="128">
        <v>1.1306367500766905</v>
      </c>
      <c r="I61" s="128">
        <v>1.6899943666854444</v>
      </c>
      <c r="J61" s="128">
        <v>-2.5525205607874888</v>
      </c>
      <c r="K61" s="128">
        <v>-1.1150953297183839</v>
      </c>
      <c r="L61" s="128">
        <v>6.0098173616946005</v>
      </c>
      <c r="M61" s="128">
        <v>1.7895878524945772</v>
      </c>
      <c r="N61" s="128">
        <v>-1.9794270726609566</v>
      </c>
      <c r="O61" s="128">
        <v>9.7541600468266587</v>
      </c>
      <c r="P61" s="128">
        <v>45.548741000342844</v>
      </c>
      <c r="Q61" s="128">
        <v>3.8</v>
      </c>
    </row>
    <row r="62" spans="2:18" ht="15.5" x14ac:dyDescent="0.3">
      <c r="B62" s="225" t="s">
        <v>170</v>
      </c>
      <c r="C62" s="225"/>
      <c r="D62" s="226" t="s">
        <v>170</v>
      </c>
      <c r="E62" s="120" t="s">
        <v>25</v>
      </c>
      <c r="F62" s="128">
        <v>2.8549618320610688</v>
      </c>
      <c r="G62" s="128">
        <v>2.7757161941516997</v>
      </c>
      <c r="H62" s="128">
        <v>2.6429809358752165</v>
      </c>
      <c r="I62" s="128">
        <v>1.4211340931476011</v>
      </c>
      <c r="J62" s="128">
        <v>-1.0266370699223086</v>
      </c>
      <c r="K62" s="128">
        <v>-1.9063638912251193</v>
      </c>
      <c r="L62" s="128">
        <v>4.4584166904829949</v>
      </c>
      <c r="M62" s="128">
        <v>3.1053351573187413</v>
      </c>
      <c r="N62" s="128">
        <v>-1.5125381451505904</v>
      </c>
      <c r="O62" s="128">
        <v>7.1534420045803584</v>
      </c>
      <c r="P62" s="128">
        <v>31.531305003771688</v>
      </c>
      <c r="Q62" s="128">
        <v>5</v>
      </c>
    </row>
    <row r="63" spans="2:18" ht="15.5" x14ac:dyDescent="0.3">
      <c r="B63" s="225" t="s">
        <v>175</v>
      </c>
      <c r="C63" s="225"/>
      <c r="D63" s="226" t="s">
        <v>175</v>
      </c>
      <c r="E63" s="120" t="s">
        <v>25</v>
      </c>
      <c r="F63" s="128">
        <v>1.7865068797159342</v>
      </c>
      <c r="G63" s="128">
        <v>1.5807260438242667</v>
      </c>
      <c r="H63" s="128">
        <v>0.77269800386349008</v>
      </c>
      <c r="I63" s="128">
        <v>0.47923322683706071</v>
      </c>
      <c r="J63" s="128">
        <v>-1.971383147853736</v>
      </c>
      <c r="K63" s="128">
        <v>-0.49735106497999781</v>
      </c>
      <c r="L63" s="128">
        <v>6.400086928175595</v>
      </c>
      <c r="M63" s="128">
        <v>1.2663398692810457</v>
      </c>
      <c r="N63" s="128">
        <v>-2.7833803953206937</v>
      </c>
      <c r="O63" s="128">
        <v>10.466804979253112</v>
      </c>
      <c r="P63" s="128">
        <v>48.314395717907779</v>
      </c>
      <c r="Q63" s="128">
        <v>4.7</v>
      </c>
    </row>
    <row r="65" spans="2:6" ht="15.5" x14ac:dyDescent="0.35">
      <c r="B65" s="255" t="s">
        <v>210</v>
      </c>
      <c r="C65" s="255"/>
      <c r="D65" s="255"/>
      <c r="E65" s="255"/>
      <c r="F65" s="255"/>
    </row>
  </sheetData>
  <mergeCells count="57">
    <mergeCell ref="B65:F65"/>
    <mergeCell ref="B40:D40"/>
    <mergeCell ref="B37:D37"/>
    <mergeCell ref="B38:D38"/>
    <mergeCell ref="B41:D41"/>
    <mergeCell ref="B42:D42"/>
    <mergeCell ref="E47:Q47"/>
    <mergeCell ref="B48:D48"/>
    <mergeCell ref="B49:D49"/>
    <mergeCell ref="B50:D50"/>
    <mergeCell ref="B51:D51"/>
    <mergeCell ref="B52:D52"/>
    <mergeCell ref="B53:D53"/>
    <mergeCell ref="B54:D54"/>
    <mergeCell ref="B63:D63"/>
    <mergeCell ref="B62:D62"/>
    <mergeCell ref="A2:E2"/>
    <mergeCell ref="E9:Q9"/>
    <mergeCell ref="B11:D11"/>
    <mergeCell ref="B12:D12"/>
    <mergeCell ref="A4:D4"/>
    <mergeCell ref="A7:I7"/>
    <mergeCell ref="E29:Q29"/>
    <mergeCell ref="E35:Q35"/>
    <mergeCell ref="B10:D10"/>
    <mergeCell ref="C13:D13"/>
    <mergeCell ref="C20:D20"/>
    <mergeCell ref="C14:D14"/>
    <mergeCell ref="C17:D17"/>
    <mergeCell ref="B19:D19"/>
    <mergeCell ref="B16:D16"/>
    <mergeCell ref="B15:D15"/>
    <mergeCell ref="B60:D60"/>
    <mergeCell ref="B61:D61"/>
    <mergeCell ref="B22:D22"/>
    <mergeCell ref="C21:D21"/>
    <mergeCell ref="C18:D18"/>
    <mergeCell ref="B36:D36"/>
    <mergeCell ref="B39:D39"/>
    <mergeCell ref="B30:D30"/>
    <mergeCell ref="B31:D31"/>
    <mergeCell ref="B32:D32"/>
    <mergeCell ref="B33:D33"/>
    <mergeCell ref="B34:D34"/>
    <mergeCell ref="B35:D35"/>
    <mergeCell ref="B23:D23"/>
    <mergeCell ref="B24:D24"/>
    <mergeCell ref="A27:I27"/>
    <mergeCell ref="E39:Q39"/>
    <mergeCell ref="E59:Q59"/>
    <mergeCell ref="E54:Q54"/>
    <mergeCell ref="B55:D55"/>
    <mergeCell ref="B56:D56"/>
    <mergeCell ref="A45:F45"/>
    <mergeCell ref="B59:D59"/>
    <mergeCell ref="B57:D57"/>
    <mergeCell ref="B58:D58"/>
  </mergeCells>
  <conditionalFormatting sqref="F36:M38 F40:O42 F60:Q63">
    <cfRule type="cellIs" dxfId="31" priority="9" operator="greaterThan">
      <formula>0</formula>
    </cfRule>
    <cfRule type="cellIs" dxfId="30" priority="10" operator="lessThanOrEqual">
      <formula>0</formula>
    </cfRule>
  </conditionalFormatting>
  <conditionalFormatting sqref="N36:N38">
    <cfRule type="cellIs" dxfId="29" priority="11" operator="greaterThan">
      <formula>0</formula>
    </cfRule>
    <cfRule type="cellIs" dxfId="28" priority="12" operator="lessThanOrEqual">
      <formula>0</formula>
    </cfRule>
  </conditionalFormatting>
  <conditionalFormatting sqref="O36:Q38">
    <cfRule type="cellIs" dxfId="27" priority="7" operator="greaterThan">
      <formula>0</formula>
    </cfRule>
    <cfRule type="cellIs" dxfId="26" priority="8" operator="lessThanOrEqual">
      <formula>0</formula>
    </cfRule>
  </conditionalFormatting>
  <conditionalFormatting sqref="P40:Q42">
    <cfRule type="cellIs" dxfId="25" priority="5" operator="greaterThan">
      <formula>0</formula>
    </cfRule>
    <cfRule type="cellIs" dxfId="24" priority="6" operator="lessThanOrEqual">
      <formula>0</formula>
    </cfRule>
  </conditionalFormatting>
  <conditionalFormatting sqref="F55:Q58">
    <cfRule type="cellIs" dxfId="23" priority="1" operator="greaterThan">
      <formula>0</formula>
    </cfRule>
    <cfRule type="cellIs" dxfId="22" priority="2" operator="lessThan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DD4F-3E0A-4C91-9BFD-7F470DDF30BA}">
  <dimension ref="A2:X90"/>
  <sheetViews>
    <sheetView zoomScaleNormal="100" workbookViewId="0"/>
  </sheetViews>
  <sheetFormatPr defaultColWidth="9" defaultRowHeight="15.5" x14ac:dyDescent="0.35"/>
  <cols>
    <col min="1" max="1" width="9" style="5"/>
    <col min="2" max="2" width="3" style="5" customWidth="1"/>
    <col min="3" max="3" width="27.5" style="5" customWidth="1"/>
    <col min="4" max="4" width="11.33203125" style="5" customWidth="1"/>
    <col min="5" max="5" width="12.08203125" style="5" customWidth="1"/>
    <col min="6" max="17" width="13.33203125" style="5" customWidth="1"/>
    <col min="18" max="16384" width="9" style="5"/>
  </cols>
  <sheetData>
    <row r="2" spans="1:24" ht="23" x14ac:dyDescent="0.5">
      <c r="A2" s="212" t="s">
        <v>176</v>
      </c>
      <c r="B2" s="206"/>
      <c r="C2" s="206"/>
      <c r="D2" s="206"/>
      <c r="E2" s="206"/>
      <c r="F2" s="206"/>
      <c r="G2" s="206"/>
      <c r="H2" s="206"/>
      <c r="I2" s="206"/>
      <c r="J2" s="206"/>
      <c r="K2" s="206"/>
      <c r="L2" s="206"/>
      <c r="M2" s="206"/>
      <c r="N2" s="206"/>
      <c r="O2" s="206"/>
    </row>
    <row r="3" spans="1:24" x14ac:dyDescent="0.35">
      <c r="A3" s="14"/>
      <c r="B3" s="14"/>
      <c r="C3" s="14"/>
      <c r="D3" s="14"/>
      <c r="E3" s="14"/>
      <c r="F3" s="14"/>
      <c r="G3" s="14"/>
      <c r="H3" s="14"/>
      <c r="I3" s="14"/>
      <c r="J3" s="14"/>
      <c r="K3" s="14"/>
      <c r="L3" s="14"/>
      <c r="M3" s="14"/>
      <c r="N3" s="14"/>
      <c r="O3" s="14"/>
      <c r="P3" s="14"/>
      <c r="Q3" s="14"/>
    </row>
    <row r="4" spans="1:24" x14ac:dyDescent="0.35">
      <c r="A4" s="214" t="s">
        <v>87</v>
      </c>
      <c r="B4" s="206"/>
      <c r="C4" s="206"/>
    </row>
    <row r="5" spans="1:24" ht="24" customHeight="1" x14ac:dyDescent="0.4">
      <c r="A5" s="13" t="s">
        <v>237</v>
      </c>
    </row>
    <row r="6" spans="1:24" ht="15.75" customHeight="1" x14ac:dyDescent="0.4">
      <c r="A6" s="13"/>
    </row>
    <row r="7" spans="1:24" ht="15.75" customHeight="1" x14ac:dyDescent="0.4">
      <c r="A7" s="194" t="s">
        <v>250</v>
      </c>
      <c r="B7" s="279"/>
      <c r="C7" s="279"/>
      <c r="D7" s="279"/>
      <c r="E7" s="279"/>
      <c r="F7" s="279"/>
      <c r="G7" s="279"/>
      <c r="H7" s="279"/>
      <c r="I7" s="279"/>
      <c r="J7" s="279"/>
      <c r="K7" s="279"/>
      <c r="L7" s="279"/>
      <c r="M7" s="279"/>
      <c r="N7" s="279"/>
      <c r="O7" s="279"/>
    </row>
    <row r="8" spans="1:24" ht="15.75" customHeight="1" x14ac:dyDescent="0.4">
      <c r="A8" s="13"/>
    </row>
    <row r="9" spans="1:24" ht="48" customHeight="1" x14ac:dyDescent="0.35">
      <c r="A9" s="10"/>
      <c r="B9" s="10"/>
      <c r="C9" s="134"/>
      <c r="D9" s="282" t="s">
        <v>35</v>
      </c>
      <c r="E9" s="286"/>
      <c r="F9" s="283"/>
      <c r="G9" s="282" t="s">
        <v>69</v>
      </c>
      <c r="H9" s="287"/>
      <c r="I9" s="283"/>
      <c r="J9" s="282" t="s">
        <v>70</v>
      </c>
      <c r="K9" s="283"/>
      <c r="L9" s="282" t="s">
        <v>70</v>
      </c>
      <c r="M9" s="283"/>
      <c r="N9" s="270" t="s">
        <v>173</v>
      </c>
      <c r="O9" s="271"/>
      <c r="P9" s="270" t="s">
        <v>174</v>
      </c>
      <c r="Q9" s="271"/>
    </row>
    <row r="10" spans="1:24" ht="15.75" customHeight="1" x14ac:dyDescent="0.35">
      <c r="A10" s="10"/>
      <c r="B10" s="10"/>
      <c r="C10" s="135" t="s">
        <v>88</v>
      </c>
      <c r="D10" s="136" t="s">
        <v>26</v>
      </c>
      <c r="E10" s="137" t="s">
        <v>16</v>
      </c>
      <c r="F10" s="138" t="s">
        <v>238</v>
      </c>
      <c r="G10" s="136" t="s">
        <v>26</v>
      </c>
      <c r="H10" s="137" t="s">
        <v>16</v>
      </c>
      <c r="I10" s="138" t="s">
        <v>238</v>
      </c>
      <c r="J10" s="284" t="s">
        <v>268</v>
      </c>
      <c r="K10" s="285"/>
      <c r="L10" s="284" t="s">
        <v>269</v>
      </c>
      <c r="M10" s="285"/>
      <c r="N10" s="272"/>
      <c r="O10" s="273"/>
      <c r="P10" s="272"/>
      <c r="Q10" s="273"/>
    </row>
    <row r="11" spans="1:24" x14ac:dyDescent="0.35">
      <c r="A11" s="10"/>
      <c r="C11" s="134" t="s">
        <v>58</v>
      </c>
      <c r="D11" s="139">
        <v>42050</v>
      </c>
      <c r="E11" s="60">
        <v>46373</v>
      </c>
      <c r="F11" s="140">
        <v>62090</v>
      </c>
      <c r="G11" s="128">
        <v>4</v>
      </c>
      <c r="H11" s="128">
        <v>4.3541905316332086</v>
      </c>
      <c r="I11" s="141">
        <v>5.8</v>
      </c>
      <c r="J11" s="280">
        <v>1.7999999999999998</v>
      </c>
      <c r="K11" s="281"/>
      <c r="L11" s="280">
        <v>1.4458094683667913</v>
      </c>
      <c r="M11" s="281"/>
      <c r="N11" s="274">
        <v>1048620</v>
      </c>
      <c r="O11" s="275"/>
      <c r="P11" s="274">
        <v>1065020</v>
      </c>
      <c r="Q11" s="275"/>
      <c r="R11" s="12"/>
      <c r="S11" s="12"/>
      <c r="T11" s="12"/>
      <c r="V11" s="12"/>
      <c r="W11" s="12"/>
      <c r="X11" s="12"/>
    </row>
    <row r="12" spans="1:24" x14ac:dyDescent="0.35">
      <c r="A12" s="10"/>
      <c r="C12" s="134" t="s">
        <v>59</v>
      </c>
      <c r="D12" s="139">
        <v>12607</v>
      </c>
      <c r="E12" s="115">
        <v>15471</v>
      </c>
      <c r="F12" s="142">
        <v>18306</v>
      </c>
      <c r="G12" s="128">
        <v>5.9</v>
      </c>
      <c r="H12" s="128">
        <v>7.0663195395998901</v>
      </c>
      <c r="I12" s="145">
        <v>8.4</v>
      </c>
      <c r="J12" s="267">
        <v>2.5</v>
      </c>
      <c r="K12" s="268"/>
      <c r="L12" s="267">
        <v>1.3336804604001102</v>
      </c>
      <c r="M12" s="268"/>
      <c r="N12" s="263">
        <v>215050</v>
      </c>
      <c r="O12" s="264"/>
      <c r="P12" s="263">
        <v>218940</v>
      </c>
      <c r="Q12" s="264"/>
      <c r="R12" s="12"/>
      <c r="S12" s="12"/>
      <c r="T12" s="12"/>
      <c r="V12" s="12"/>
      <c r="W12" s="12"/>
      <c r="X12" s="12"/>
    </row>
    <row r="13" spans="1:24" x14ac:dyDescent="0.35">
      <c r="A13" s="10"/>
      <c r="C13" s="134" t="s">
        <v>60</v>
      </c>
      <c r="D13" s="139">
        <v>11450</v>
      </c>
      <c r="E13" s="115">
        <v>13059</v>
      </c>
      <c r="F13" s="142">
        <v>17690</v>
      </c>
      <c r="G13" s="128">
        <v>3.3</v>
      </c>
      <c r="H13" s="128">
        <v>3.7200888787602553</v>
      </c>
      <c r="I13" s="145">
        <v>5</v>
      </c>
      <c r="J13" s="267">
        <v>1.7000000000000002</v>
      </c>
      <c r="K13" s="268"/>
      <c r="L13" s="267">
        <v>1.2799111212397447</v>
      </c>
      <c r="M13" s="268"/>
      <c r="N13" s="263">
        <v>345020</v>
      </c>
      <c r="O13" s="264"/>
      <c r="P13" s="263">
        <v>351040</v>
      </c>
      <c r="Q13" s="264"/>
      <c r="R13" s="12"/>
      <c r="S13" s="12"/>
      <c r="T13" s="12"/>
      <c r="V13" s="12"/>
      <c r="W13" s="12"/>
      <c r="X13" s="12"/>
    </row>
    <row r="14" spans="1:24" x14ac:dyDescent="0.35">
      <c r="A14" s="10"/>
      <c r="C14" s="134" t="s">
        <v>61</v>
      </c>
      <c r="D14" s="139">
        <v>8329</v>
      </c>
      <c r="E14" s="115">
        <v>8603</v>
      </c>
      <c r="F14" s="142">
        <v>10541</v>
      </c>
      <c r="G14" s="128">
        <v>5.4</v>
      </c>
      <c r="H14" s="128">
        <v>5.4608353434048498</v>
      </c>
      <c r="I14" s="145">
        <v>6.7</v>
      </c>
      <c r="J14" s="267">
        <v>1.2999999999999998</v>
      </c>
      <c r="K14" s="268"/>
      <c r="L14" s="267">
        <v>1.2391646565951504</v>
      </c>
      <c r="M14" s="268"/>
      <c r="N14" s="263">
        <v>155260</v>
      </c>
      <c r="O14" s="264"/>
      <c r="P14" s="263">
        <v>157540</v>
      </c>
      <c r="Q14" s="264"/>
      <c r="R14" s="12"/>
      <c r="S14" s="12"/>
      <c r="T14" s="12"/>
      <c r="V14" s="12"/>
      <c r="W14" s="12"/>
      <c r="X14" s="12"/>
    </row>
    <row r="15" spans="1:24" x14ac:dyDescent="0.35">
      <c r="A15" s="10"/>
      <c r="C15" s="134" t="s">
        <v>62</v>
      </c>
      <c r="D15" s="139">
        <v>6839</v>
      </c>
      <c r="E15" s="115">
        <v>7662</v>
      </c>
      <c r="F15" s="142">
        <v>9967</v>
      </c>
      <c r="G15" s="128">
        <v>5.5</v>
      </c>
      <c r="H15" s="128">
        <v>6.1046928531591114</v>
      </c>
      <c r="I15" s="145">
        <v>7.9</v>
      </c>
      <c r="J15" s="267">
        <v>2.4000000000000004</v>
      </c>
      <c r="K15" s="268"/>
      <c r="L15" s="267">
        <v>1.795307146840889</v>
      </c>
      <c r="M15" s="268"/>
      <c r="N15" s="263">
        <v>124170</v>
      </c>
      <c r="O15" s="264"/>
      <c r="P15" s="263">
        <v>125510</v>
      </c>
      <c r="Q15" s="264"/>
      <c r="R15" s="12"/>
      <c r="S15" s="12"/>
      <c r="T15" s="12"/>
      <c r="V15" s="12"/>
      <c r="W15" s="12"/>
      <c r="X15" s="12"/>
    </row>
    <row r="16" spans="1:24" x14ac:dyDescent="0.35">
      <c r="A16" s="10"/>
      <c r="C16" s="134" t="s">
        <v>63</v>
      </c>
      <c r="D16" s="139">
        <v>4608</v>
      </c>
      <c r="E16" s="115">
        <v>4789</v>
      </c>
      <c r="F16" s="142">
        <v>6664</v>
      </c>
      <c r="G16" s="128">
        <v>4.2</v>
      </c>
      <c r="H16" s="128">
        <v>4.3051060769507368</v>
      </c>
      <c r="I16" s="145">
        <v>6</v>
      </c>
      <c r="J16" s="267">
        <v>1.7999999999999998</v>
      </c>
      <c r="K16" s="268"/>
      <c r="L16" s="267">
        <v>1.6948939230492632</v>
      </c>
      <c r="M16" s="268"/>
      <c r="N16" s="263">
        <v>110820</v>
      </c>
      <c r="O16" s="264"/>
      <c r="P16" s="263">
        <v>111240</v>
      </c>
      <c r="Q16" s="264"/>
      <c r="R16" s="12"/>
      <c r="S16" s="12"/>
      <c r="T16" s="12"/>
      <c r="V16" s="12"/>
      <c r="W16" s="12"/>
      <c r="X16" s="12"/>
    </row>
    <row r="17" spans="1:24" x14ac:dyDescent="0.35">
      <c r="A17" s="10"/>
      <c r="C17" s="134" t="s">
        <v>64</v>
      </c>
      <c r="D17" s="139">
        <v>8336</v>
      </c>
      <c r="E17" s="115">
        <v>9082</v>
      </c>
      <c r="F17" s="142">
        <v>11435</v>
      </c>
      <c r="G17" s="128">
        <v>8.1999999999999993</v>
      </c>
      <c r="H17" s="128">
        <v>8.7167674440925236</v>
      </c>
      <c r="I17" s="145">
        <v>11</v>
      </c>
      <c r="J17" s="267">
        <v>2.8000000000000007</v>
      </c>
      <c r="K17" s="268"/>
      <c r="L17" s="267">
        <v>2.2832325559074764</v>
      </c>
      <c r="M17" s="268"/>
      <c r="N17" s="263">
        <v>102260</v>
      </c>
      <c r="O17" s="264"/>
      <c r="P17" s="263">
        <v>104190</v>
      </c>
      <c r="Q17" s="264"/>
      <c r="R17" s="12"/>
      <c r="S17" s="12"/>
      <c r="T17" s="12"/>
      <c r="V17" s="12"/>
      <c r="W17" s="12"/>
      <c r="X17" s="12"/>
    </row>
    <row r="18" spans="1:24" x14ac:dyDescent="0.35">
      <c r="A18" s="10"/>
      <c r="C18" s="134" t="s">
        <v>65</v>
      </c>
      <c r="D18" s="139">
        <v>7825</v>
      </c>
      <c r="E18" s="115">
        <v>7789</v>
      </c>
      <c r="F18" s="142">
        <v>10908</v>
      </c>
      <c r="G18" s="128">
        <v>3.2</v>
      </c>
      <c r="H18" s="128">
        <v>3.1762019328793376</v>
      </c>
      <c r="I18" s="145">
        <v>4.4000000000000004</v>
      </c>
      <c r="J18" s="267">
        <v>1.2000000000000002</v>
      </c>
      <c r="K18" s="268"/>
      <c r="L18" s="267">
        <v>1.2237980671206627</v>
      </c>
      <c r="M18" s="268"/>
      <c r="N18" s="263">
        <v>242530</v>
      </c>
      <c r="O18" s="264"/>
      <c r="P18" s="263">
        <v>245230</v>
      </c>
      <c r="Q18" s="264"/>
      <c r="R18" s="12"/>
      <c r="S18" s="12"/>
      <c r="T18" s="12"/>
      <c r="V18" s="12"/>
      <c r="W18" s="12"/>
      <c r="X18" s="12"/>
    </row>
    <row r="19" spans="1:24" x14ac:dyDescent="0.35">
      <c r="A19" s="10"/>
      <c r="C19" s="134" t="s">
        <v>66</v>
      </c>
      <c r="D19" s="139">
        <v>7395</v>
      </c>
      <c r="E19" s="115">
        <v>7784</v>
      </c>
      <c r="F19" s="142">
        <v>9748</v>
      </c>
      <c r="G19" s="128">
        <v>6.1</v>
      </c>
      <c r="H19" s="128">
        <v>6.3496206868423197</v>
      </c>
      <c r="I19" s="145">
        <v>8</v>
      </c>
      <c r="J19" s="267">
        <v>1.9000000000000004</v>
      </c>
      <c r="K19" s="268"/>
      <c r="L19" s="267">
        <v>1.6503793131576803</v>
      </c>
      <c r="M19" s="268"/>
      <c r="N19" s="263">
        <v>121880</v>
      </c>
      <c r="O19" s="264"/>
      <c r="P19" s="263">
        <v>122590</v>
      </c>
      <c r="Q19" s="264"/>
      <c r="R19" s="12"/>
      <c r="S19" s="12"/>
      <c r="T19" s="12"/>
      <c r="V19" s="12"/>
      <c r="W19" s="12"/>
      <c r="X19" s="12"/>
    </row>
    <row r="20" spans="1:24" x14ac:dyDescent="0.35">
      <c r="A20" s="10"/>
      <c r="C20" s="134" t="s">
        <v>67</v>
      </c>
      <c r="D20" s="139">
        <v>11639</v>
      </c>
      <c r="E20" s="115">
        <v>12902</v>
      </c>
      <c r="F20" s="142">
        <v>16302</v>
      </c>
      <c r="G20" s="128">
        <v>5.3</v>
      </c>
      <c r="H20" s="128">
        <v>5.7339673792275896</v>
      </c>
      <c r="I20" s="145">
        <v>7.2</v>
      </c>
      <c r="J20" s="267">
        <v>1.9000000000000004</v>
      </c>
      <c r="K20" s="268"/>
      <c r="L20" s="267">
        <v>1.4660326207724106</v>
      </c>
      <c r="M20" s="268"/>
      <c r="N20" s="263">
        <v>220310</v>
      </c>
      <c r="O20" s="264"/>
      <c r="P20" s="263">
        <v>225010</v>
      </c>
      <c r="Q20" s="264"/>
      <c r="R20" s="12"/>
      <c r="S20" s="12"/>
      <c r="T20" s="12"/>
      <c r="V20" s="12"/>
      <c r="W20" s="12"/>
      <c r="X20" s="12"/>
    </row>
    <row r="21" spans="1:24" x14ac:dyDescent="0.35">
      <c r="A21" s="10"/>
      <c r="C21" s="134" t="s">
        <v>68</v>
      </c>
      <c r="D21" s="139">
        <v>11518</v>
      </c>
      <c r="E21" s="115">
        <v>12273</v>
      </c>
      <c r="F21" s="142">
        <v>15580</v>
      </c>
      <c r="G21" s="128">
        <v>4.2</v>
      </c>
      <c r="H21" s="128">
        <v>4.4033438576349022</v>
      </c>
      <c r="I21" s="145">
        <v>5.6</v>
      </c>
      <c r="J21" s="267">
        <v>1.3999999999999995</v>
      </c>
      <c r="K21" s="268"/>
      <c r="L21" s="267">
        <v>1.1966561423650974</v>
      </c>
      <c r="M21" s="268"/>
      <c r="N21" s="263">
        <v>276020</v>
      </c>
      <c r="O21" s="264"/>
      <c r="P21" s="263">
        <v>278720</v>
      </c>
      <c r="Q21" s="264"/>
      <c r="R21" s="12"/>
      <c r="S21" s="12"/>
      <c r="T21" s="12"/>
      <c r="V21" s="12"/>
      <c r="W21" s="12"/>
      <c r="X21" s="12"/>
    </row>
    <row r="22" spans="1:24" x14ac:dyDescent="0.35">
      <c r="A22" s="10"/>
      <c r="B22" s="10"/>
      <c r="C22" s="134" t="s">
        <v>101</v>
      </c>
      <c r="D22" s="139">
        <v>217</v>
      </c>
      <c r="E22" s="115">
        <v>192</v>
      </c>
      <c r="F22" s="142">
        <v>288</v>
      </c>
      <c r="G22" s="143" t="s">
        <v>71</v>
      </c>
      <c r="H22" s="143" t="s">
        <v>71</v>
      </c>
      <c r="I22" s="144" t="s">
        <v>71</v>
      </c>
      <c r="J22" s="276" t="s">
        <v>71</v>
      </c>
      <c r="K22" s="278" t="s">
        <v>71</v>
      </c>
      <c r="L22" s="276" t="s">
        <v>71</v>
      </c>
      <c r="M22" s="277" t="s">
        <v>71</v>
      </c>
      <c r="N22" s="265" t="s">
        <v>71</v>
      </c>
      <c r="O22" s="266"/>
      <c r="P22" s="265" t="s">
        <v>71</v>
      </c>
      <c r="Q22" s="266"/>
    </row>
    <row r="23" spans="1:24" x14ac:dyDescent="0.35">
      <c r="A23" s="10"/>
      <c r="B23" s="10"/>
      <c r="C23" s="10"/>
      <c r="D23" s="21"/>
      <c r="E23" s="21"/>
      <c r="F23" s="52"/>
      <c r="G23" s="52"/>
      <c r="H23" s="65"/>
      <c r="I23" s="11"/>
      <c r="J23" s="12"/>
      <c r="K23" s="12"/>
      <c r="L23" s="12"/>
      <c r="M23" s="12"/>
    </row>
    <row r="24" spans="1:24" x14ac:dyDescent="0.35">
      <c r="C24" s="66"/>
      <c r="D24" s="40"/>
      <c r="E24" s="41"/>
      <c r="F24" s="41"/>
      <c r="G24" s="41"/>
      <c r="H24" s="41"/>
      <c r="I24" s="41"/>
      <c r="J24" s="41"/>
      <c r="K24" s="41"/>
      <c r="L24" s="41"/>
      <c r="M24" s="41"/>
      <c r="N24" s="41"/>
      <c r="O24" s="41"/>
      <c r="P24" s="41"/>
    </row>
    <row r="25" spans="1:24" ht="18" x14ac:dyDescent="0.4">
      <c r="A25" s="210" t="s">
        <v>257</v>
      </c>
      <c r="B25" s="210"/>
      <c r="C25" s="210"/>
      <c r="D25" s="210"/>
      <c r="E25" s="210"/>
      <c r="F25" s="210"/>
      <c r="G25" s="210"/>
      <c r="H25" s="210"/>
    </row>
    <row r="26" spans="1:24" x14ac:dyDescent="0.35">
      <c r="C26" s="66"/>
      <c r="D26" s="40"/>
      <c r="E26" s="41"/>
      <c r="F26" s="41"/>
      <c r="G26" s="41"/>
      <c r="H26" s="41"/>
      <c r="I26" s="41"/>
      <c r="J26" s="41"/>
      <c r="K26" s="41"/>
      <c r="L26" s="41"/>
      <c r="M26" s="41"/>
      <c r="N26" s="41"/>
      <c r="O26" s="41"/>
      <c r="P26" s="41"/>
    </row>
    <row r="27" spans="1:24" ht="15.75" customHeight="1" x14ac:dyDescent="0.35">
      <c r="A27" s="10"/>
      <c r="B27" s="10"/>
      <c r="C27" s="130"/>
      <c r="D27" s="251" t="s">
        <v>264</v>
      </c>
      <c r="E27" s="252"/>
      <c r="F27" s="252"/>
      <c r="G27" s="252"/>
      <c r="H27" s="252"/>
      <c r="I27" s="252"/>
      <c r="J27" s="252"/>
      <c r="K27" s="252"/>
      <c r="L27" s="252"/>
      <c r="M27" s="252"/>
      <c r="N27" s="252"/>
      <c r="O27" s="252"/>
      <c r="P27" s="252"/>
    </row>
    <row r="28" spans="1:24" x14ac:dyDescent="0.35">
      <c r="A28" s="10"/>
      <c r="B28" s="10"/>
      <c r="C28" s="146" t="s">
        <v>88</v>
      </c>
      <c r="D28" s="147" t="s">
        <v>26</v>
      </c>
      <c r="E28" s="147" t="s">
        <v>27</v>
      </c>
      <c r="F28" s="147" t="s">
        <v>28</v>
      </c>
      <c r="G28" s="147" t="s">
        <v>29</v>
      </c>
      <c r="H28" s="147" t="s">
        <v>30</v>
      </c>
      <c r="I28" s="147" t="s">
        <v>31</v>
      </c>
      <c r="J28" s="147" t="s">
        <v>32</v>
      </c>
      <c r="K28" s="147" t="s">
        <v>33</v>
      </c>
      <c r="L28" s="147" t="s">
        <v>34</v>
      </c>
      <c r="M28" s="147" t="s">
        <v>16</v>
      </c>
      <c r="N28" s="147" t="s">
        <v>17</v>
      </c>
      <c r="O28" s="147" t="s">
        <v>94</v>
      </c>
      <c r="P28" s="147" t="s">
        <v>238</v>
      </c>
    </row>
    <row r="29" spans="1:24" x14ac:dyDescent="0.35">
      <c r="C29" s="134" t="s">
        <v>58</v>
      </c>
      <c r="D29" s="60">
        <v>7520</v>
      </c>
      <c r="E29" s="60">
        <v>7785</v>
      </c>
      <c r="F29" s="60">
        <v>7965</v>
      </c>
      <c r="G29" s="60">
        <v>8120</v>
      </c>
      <c r="H29" s="60">
        <v>8323</v>
      </c>
      <c r="I29" s="60">
        <v>8370</v>
      </c>
      <c r="J29" s="60">
        <v>8283</v>
      </c>
      <c r="K29" s="60">
        <v>8707</v>
      </c>
      <c r="L29" s="60">
        <v>9029</v>
      </c>
      <c r="M29" s="60">
        <v>8983</v>
      </c>
      <c r="N29" s="60">
        <v>9550</v>
      </c>
      <c r="O29" s="60">
        <v>11732</v>
      </c>
      <c r="P29" s="60">
        <v>12000</v>
      </c>
    </row>
    <row r="30" spans="1:24" x14ac:dyDescent="0.35">
      <c r="A30" s="10"/>
      <c r="B30" s="10"/>
      <c r="C30" s="134" t="s">
        <v>59</v>
      </c>
      <c r="D30" s="115">
        <v>4794</v>
      </c>
      <c r="E30" s="115">
        <v>5000</v>
      </c>
      <c r="F30" s="115">
        <v>5419</v>
      </c>
      <c r="G30" s="115">
        <v>5668</v>
      </c>
      <c r="H30" s="115">
        <v>5805</v>
      </c>
      <c r="I30" s="115">
        <v>5763</v>
      </c>
      <c r="J30" s="115">
        <v>5739</v>
      </c>
      <c r="K30" s="115">
        <v>6158</v>
      </c>
      <c r="L30" s="115">
        <v>6344</v>
      </c>
      <c r="M30" s="115">
        <v>6401</v>
      </c>
      <c r="N30" s="115">
        <v>6331</v>
      </c>
      <c r="O30" s="115">
        <v>7453</v>
      </c>
      <c r="P30" s="115">
        <v>7560</v>
      </c>
    </row>
    <row r="31" spans="1:24" x14ac:dyDescent="0.35">
      <c r="A31" s="10"/>
      <c r="B31" s="10"/>
      <c r="C31" s="134" t="s">
        <v>60</v>
      </c>
      <c r="D31" s="115">
        <v>1508</v>
      </c>
      <c r="E31" s="115">
        <v>1548</v>
      </c>
      <c r="F31" s="115">
        <v>1612</v>
      </c>
      <c r="G31" s="115">
        <v>1636</v>
      </c>
      <c r="H31" s="115">
        <v>1706</v>
      </c>
      <c r="I31" s="115">
        <v>1691</v>
      </c>
      <c r="J31" s="115">
        <v>1709</v>
      </c>
      <c r="K31" s="115">
        <v>1835</v>
      </c>
      <c r="L31" s="115">
        <v>1908</v>
      </c>
      <c r="M31" s="115">
        <v>1864</v>
      </c>
      <c r="N31" s="115">
        <v>2021</v>
      </c>
      <c r="O31" s="115">
        <v>2519</v>
      </c>
      <c r="P31" s="115">
        <v>2603</v>
      </c>
    </row>
    <row r="32" spans="1:24" x14ac:dyDescent="0.35">
      <c r="A32" s="10"/>
      <c r="B32" s="10"/>
      <c r="C32" s="134" t="s">
        <v>61</v>
      </c>
      <c r="D32" s="115">
        <v>2195</v>
      </c>
      <c r="E32" s="115">
        <v>2230</v>
      </c>
      <c r="F32" s="115">
        <v>2256</v>
      </c>
      <c r="G32" s="115">
        <v>2282</v>
      </c>
      <c r="H32" s="115">
        <v>2319</v>
      </c>
      <c r="I32" s="115">
        <v>2228</v>
      </c>
      <c r="J32" s="115">
        <v>2233</v>
      </c>
      <c r="K32" s="115">
        <v>2302</v>
      </c>
      <c r="L32" s="115">
        <v>2298</v>
      </c>
      <c r="M32" s="115">
        <v>2274</v>
      </c>
      <c r="N32" s="115">
        <v>2351</v>
      </c>
      <c r="O32" s="115">
        <v>2751</v>
      </c>
      <c r="P32" s="115">
        <v>2840</v>
      </c>
    </row>
    <row r="33" spans="1:16" x14ac:dyDescent="0.35">
      <c r="A33" s="10"/>
      <c r="B33" s="10"/>
      <c r="C33" s="134" t="s">
        <v>62</v>
      </c>
      <c r="D33" s="115">
        <v>3011</v>
      </c>
      <c r="E33" s="115">
        <v>3143</v>
      </c>
      <c r="F33" s="115">
        <v>3393</v>
      </c>
      <c r="G33" s="115">
        <v>3677</v>
      </c>
      <c r="H33" s="115">
        <v>3864</v>
      </c>
      <c r="I33" s="115">
        <v>3783</v>
      </c>
      <c r="J33" s="115">
        <v>3682</v>
      </c>
      <c r="K33" s="115">
        <v>3895</v>
      </c>
      <c r="L33" s="115">
        <v>3931</v>
      </c>
      <c r="M33" s="115">
        <v>3586</v>
      </c>
      <c r="N33" s="115">
        <v>3632</v>
      </c>
      <c r="O33" s="115">
        <v>4601</v>
      </c>
      <c r="P33" s="115">
        <v>4718</v>
      </c>
    </row>
    <row r="34" spans="1:16" x14ac:dyDescent="0.35">
      <c r="A34" s="10"/>
      <c r="B34" s="10"/>
      <c r="C34" s="134" t="s">
        <v>63</v>
      </c>
      <c r="D34" s="115">
        <v>655</v>
      </c>
      <c r="E34" s="115">
        <v>682</v>
      </c>
      <c r="F34" s="115">
        <v>692</v>
      </c>
      <c r="G34" s="115">
        <v>717</v>
      </c>
      <c r="H34" s="115">
        <v>746</v>
      </c>
      <c r="I34" s="115">
        <v>718</v>
      </c>
      <c r="J34" s="115">
        <v>668</v>
      </c>
      <c r="K34" s="115">
        <v>709</v>
      </c>
      <c r="L34" s="115">
        <v>724</v>
      </c>
      <c r="M34" s="115">
        <v>683</v>
      </c>
      <c r="N34" s="115">
        <v>719</v>
      </c>
      <c r="O34" s="115">
        <v>964</v>
      </c>
      <c r="P34" s="115">
        <v>1025</v>
      </c>
    </row>
    <row r="35" spans="1:16" x14ac:dyDescent="0.35">
      <c r="A35" s="10"/>
      <c r="B35" s="10"/>
      <c r="C35" s="134" t="s">
        <v>64</v>
      </c>
      <c r="D35" s="115">
        <v>3375</v>
      </c>
      <c r="E35" s="115">
        <v>3499</v>
      </c>
      <c r="F35" s="115">
        <v>3602</v>
      </c>
      <c r="G35" s="115">
        <v>3678</v>
      </c>
      <c r="H35" s="115">
        <v>3765</v>
      </c>
      <c r="I35" s="115">
        <v>3765</v>
      </c>
      <c r="J35" s="115">
        <v>3727</v>
      </c>
      <c r="K35" s="115">
        <v>3938</v>
      </c>
      <c r="L35" s="115">
        <v>3971</v>
      </c>
      <c r="M35" s="115">
        <v>3850</v>
      </c>
      <c r="N35" s="115">
        <v>3970</v>
      </c>
      <c r="O35" s="115">
        <v>4756</v>
      </c>
      <c r="P35" s="115">
        <v>4939</v>
      </c>
    </row>
    <row r="36" spans="1:16" x14ac:dyDescent="0.35">
      <c r="A36" s="10"/>
      <c r="B36" s="10"/>
      <c r="C36" s="134" t="s">
        <v>65</v>
      </c>
      <c r="D36" s="115">
        <v>1173</v>
      </c>
      <c r="E36" s="115">
        <v>1274</v>
      </c>
      <c r="F36" s="115">
        <v>1420</v>
      </c>
      <c r="G36" s="115">
        <v>1429</v>
      </c>
      <c r="H36" s="115">
        <v>1425</v>
      </c>
      <c r="I36" s="115">
        <v>1390</v>
      </c>
      <c r="J36" s="115">
        <v>1318</v>
      </c>
      <c r="K36" s="115">
        <v>1311</v>
      </c>
      <c r="L36" s="115">
        <v>1198</v>
      </c>
      <c r="M36" s="115">
        <v>1093</v>
      </c>
      <c r="N36" s="115">
        <v>1213</v>
      </c>
      <c r="O36" s="115">
        <v>1611</v>
      </c>
      <c r="P36" s="115">
        <v>1676</v>
      </c>
    </row>
    <row r="37" spans="1:16" x14ac:dyDescent="0.35">
      <c r="A37" s="10"/>
      <c r="B37" s="10"/>
      <c r="C37" s="134" t="s">
        <v>66</v>
      </c>
      <c r="D37" s="115">
        <v>2468</v>
      </c>
      <c r="E37" s="115">
        <v>2515</v>
      </c>
      <c r="F37" s="115">
        <v>2560</v>
      </c>
      <c r="G37" s="115">
        <v>2630</v>
      </c>
      <c r="H37" s="115">
        <v>2685</v>
      </c>
      <c r="I37" s="115">
        <v>2694</v>
      </c>
      <c r="J37" s="115">
        <v>2653</v>
      </c>
      <c r="K37" s="115">
        <v>2794</v>
      </c>
      <c r="L37" s="115">
        <v>2728</v>
      </c>
      <c r="M37" s="115">
        <v>2646</v>
      </c>
      <c r="N37" s="115">
        <v>2784</v>
      </c>
      <c r="O37" s="115">
        <v>3264</v>
      </c>
      <c r="P37" s="115">
        <v>3363</v>
      </c>
    </row>
    <row r="38" spans="1:16" x14ac:dyDescent="0.35">
      <c r="A38" s="10"/>
      <c r="B38" s="10"/>
      <c r="C38" s="134" t="s">
        <v>67</v>
      </c>
      <c r="D38" s="115">
        <v>3562</v>
      </c>
      <c r="E38" s="115">
        <v>3606</v>
      </c>
      <c r="F38" s="115">
        <v>3668</v>
      </c>
      <c r="G38" s="115">
        <v>3720</v>
      </c>
      <c r="H38" s="115">
        <v>3847</v>
      </c>
      <c r="I38" s="115">
        <v>3850</v>
      </c>
      <c r="J38" s="115">
        <v>3880</v>
      </c>
      <c r="K38" s="115">
        <v>4079</v>
      </c>
      <c r="L38" s="115">
        <v>4152</v>
      </c>
      <c r="M38" s="115">
        <v>4111</v>
      </c>
      <c r="N38" s="115">
        <v>4365</v>
      </c>
      <c r="O38" s="115">
        <v>5041</v>
      </c>
      <c r="P38" s="115">
        <v>5226</v>
      </c>
    </row>
    <row r="39" spans="1:16" x14ac:dyDescent="0.35">
      <c r="A39" s="10"/>
      <c r="B39" s="10"/>
      <c r="C39" s="134" t="s">
        <v>68</v>
      </c>
      <c r="D39" s="115">
        <v>2737</v>
      </c>
      <c r="E39" s="115">
        <v>2792</v>
      </c>
      <c r="F39" s="115">
        <v>2773</v>
      </c>
      <c r="G39" s="115">
        <v>2829</v>
      </c>
      <c r="H39" s="115">
        <v>2886</v>
      </c>
      <c r="I39" s="115">
        <v>2844</v>
      </c>
      <c r="J39" s="115">
        <v>2802</v>
      </c>
      <c r="K39" s="115">
        <v>2934</v>
      </c>
      <c r="L39" s="115">
        <v>2955</v>
      </c>
      <c r="M39" s="115">
        <v>2897</v>
      </c>
      <c r="N39" s="115">
        <v>2988</v>
      </c>
      <c r="O39" s="115">
        <v>3474</v>
      </c>
      <c r="P39" s="115">
        <v>3569</v>
      </c>
    </row>
    <row r="40" spans="1:16" x14ac:dyDescent="0.35">
      <c r="A40" s="10"/>
      <c r="B40" s="10"/>
      <c r="C40" s="134" t="s">
        <v>101</v>
      </c>
      <c r="D40" s="115">
        <v>81</v>
      </c>
      <c r="E40" s="115">
        <v>81</v>
      </c>
      <c r="F40" s="115">
        <v>77</v>
      </c>
      <c r="G40" s="115">
        <v>68</v>
      </c>
      <c r="H40" s="115">
        <v>60</v>
      </c>
      <c r="I40" s="115">
        <v>57</v>
      </c>
      <c r="J40" s="115">
        <v>50</v>
      </c>
      <c r="K40" s="115">
        <v>50</v>
      </c>
      <c r="L40" s="115">
        <v>59</v>
      </c>
      <c r="M40" s="115">
        <v>60</v>
      </c>
      <c r="N40" s="115">
        <v>98</v>
      </c>
      <c r="O40" s="115">
        <v>80</v>
      </c>
      <c r="P40" s="115">
        <v>85</v>
      </c>
    </row>
    <row r="41" spans="1:16" x14ac:dyDescent="0.35">
      <c r="A41" s="10"/>
      <c r="B41" s="10"/>
      <c r="C41" s="63"/>
      <c r="D41" s="115"/>
      <c r="E41" s="148"/>
      <c r="F41" s="148"/>
      <c r="G41" s="148"/>
      <c r="H41" s="148"/>
      <c r="I41" s="148"/>
      <c r="J41" s="148"/>
      <c r="K41" s="148"/>
      <c r="L41" s="124"/>
      <c r="M41" s="124"/>
      <c r="N41" s="124"/>
      <c r="O41" s="124"/>
      <c r="P41" s="124"/>
    </row>
    <row r="42" spans="1:16" x14ac:dyDescent="0.35">
      <c r="A42" s="10"/>
      <c r="B42" s="10"/>
      <c r="C42" s="63"/>
      <c r="D42" s="115"/>
      <c r="E42" s="148"/>
      <c r="F42" s="148"/>
      <c r="G42" s="148"/>
      <c r="H42" s="148"/>
      <c r="I42" s="148"/>
      <c r="J42" s="148"/>
      <c r="K42" s="148"/>
      <c r="L42" s="124"/>
      <c r="M42" s="124"/>
      <c r="N42" s="124"/>
      <c r="O42" s="124"/>
      <c r="P42" s="124"/>
    </row>
    <row r="43" spans="1:16" x14ac:dyDescent="0.35">
      <c r="A43" s="10"/>
      <c r="B43" s="10"/>
      <c r="C43" s="130"/>
      <c r="D43" s="251" t="s">
        <v>265</v>
      </c>
      <c r="E43" s="252"/>
      <c r="F43" s="252"/>
      <c r="G43" s="252"/>
      <c r="H43" s="252"/>
      <c r="I43" s="252"/>
      <c r="J43" s="252"/>
      <c r="K43" s="252"/>
      <c r="L43" s="252"/>
      <c r="M43" s="252"/>
      <c r="N43" s="252"/>
      <c r="O43" s="252"/>
      <c r="P43" s="252"/>
    </row>
    <row r="44" spans="1:16" x14ac:dyDescent="0.35">
      <c r="A44" s="10"/>
      <c r="B44" s="10"/>
      <c r="C44" s="146" t="s">
        <v>88</v>
      </c>
      <c r="D44" s="147" t="s">
        <v>26</v>
      </c>
      <c r="E44" s="147" t="s">
        <v>27</v>
      </c>
      <c r="F44" s="147" t="s">
        <v>28</v>
      </c>
      <c r="G44" s="147" t="s">
        <v>29</v>
      </c>
      <c r="H44" s="147" t="s">
        <v>30</v>
      </c>
      <c r="I44" s="147" t="s">
        <v>31</v>
      </c>
      <c r="J44" s="147" t="s">
        <v>32</v>
      </c>
      <c r="K44" s="147" t="s">
        <v>33</v>
      </c>
      <c r="L44" s="147" t="s">
        <v>34</v>
      </c>
      <c r="M44" s="147" t="s">
        <v>16</v>
      </c>
      <c r="N44" s="147" t="s">
        <v>17</v>
      </c>
      <c r="O44" s="147" t="s">
        <v>94</v>
      </c>
      <c r="P44" s="147" t="s">
        <v>238</v>
      </c>
    </row>
    <row r="45" spans="1:16" x14ac:dyDescent="0.35">
      <c r="A45" s="10"/>
      <c r="B45" s="10"/>
      <c r="C45" s="134" t="s">
        <v>58</v>
      </c>
      <c r="D45" s="60">
        <v>3723</v>
      </c>
      <c r="E45" s="60">
        <v>3766</v>
      </c>
      <c r="F45" s="60">
        <v>3760</v>
      </c>
      <c r="G45" s="60">
        <v>3741</v>
      </c>
      <c r="H45" s="60">
        <v>3812</v>
      </c>
      <c r="I45" s="60">
        <v>3744</v>
      </c>
      <c r="J45" s="60">
        <v>3787</v>
      </c>
      <c r="K45" s="60">
        <v>4058</v>
      </c>
      <c r="L45" s="60">
        <v>4226</v>
      </c>
      <c r="M45" s="60">
        <v>4181</v>
      </c>
      <c r="N45" s="60">
        <v>4721</v>
      </c>
      <c r="O45" s="60">
        <v>7847</v>
      </c>
      <c r="P45" s="60">
        <v>8099</v>
      </c>
    </row>
    <row r="46" spans="1:16" x14ac:dyDescent="0.35">
      <c r="A46" s="10"/>
      <c r="B46" s="10"/>
      <c r="C46" s="134" t="s">
        <v>59</v>
      </c>
      <c r="D46" s="115">
        <v>1338</v>
      </c>
      <c r="E46" s="115">
        <v>1421</v>
      </c>
      <c r="F46" s="115">
        <v>1490</v>
      </c>
      <c r="G46" s="115">
        <v>1538</v>
      </c>
      <c r="H46" s="115">
        <v>1588</v>
      </c>
      <c r="I46" s="115">
        <v>1574</v>
      </c>
      <c r="J46" s="115">
        <v>1569</v>
      </c>
      <c r="K46" s="115">
        <v>1691</v>
      </c>
      <c r="L46" s="115">
        <v>1782</v>
      </c>
      <c r="M46" s="115">
        <v>1781</v>
      </c>
      <c r="N46" s="115">
        <v>1872</v>
      </c>
      <c r="O46" s="115">
        <v>2726</v>
      </c>
      <c r="P46" s="115">
        <v>2801</v>
      </c>
    </row>
    <row r="47" spans="1:16" x14ac:dyDescent="0.35">
      <c r="A47" s="10"/>
      <c r="B47" s="10"/>
      <c r="C47" s="134" t="s">
        <v>60</v>
      </c>
      <c r="D47" s="115">
        <v>2991</v>
      </c>
      <c r="E47" s="115">
        <v>3026</v>
      </c>
      <c r="F47" s="115">
        <v>3080</v>
      </c>
      <c r="G47" s="115">
        <v>3105</v>
      </c>
      <c r="H47" s="115">
        <v>3173</v>
      </c>
      <c r="I47" s="115">
        <v>3161</v>
      </c>
      <c r="J47" s="115">
        <v>3177</v>
      </c>
      <c r="K47" s="115">
        <v>3469</v>
      </c>
      <c r="L47" s="115">
        <v>3531</v>
      </c>
      <c r="M47" s="115">
        <v>3494</v>
      </c>
      <c r="N47" s="115">
        <v>3824</v>
      </c>
      <c r="O47" s="115">
        <v>5405</v>
      </c>
      <c r="P47" s="115">
        <v>5820</v>
      </c>
    </row>
    <row r="48" spans="1:16" x14ac:dyDescent="0.35">
      <c r="A48" s="10"/>
      <c r="B48" s="10"/>
      <c r="C48" s="134" t="s">
        <v>61</v>
      </c>
      <c r="D48" s="115">
        <v>2079</v>
      </c>
      <c r="E48" s="115">
        <v>2087</v>
      </c>
      <c r="F48" s="115">
        <v>2088</v>
      </c>
      <c r="G48" s="115">
        <v>2075</v>
      </c>
      <c r="H48" s="115">
        <v>2094</v>
      </c>
      <c r="I48" s="115">
        <v>2036</v>
      </c>
      <c r="J48" s="115">
        <v>1999</v>
      </c>
      <c r="K48" s="115">
        <v>2070</v>
      </c>
      <c r="L48" s="115">
        <v>2120</v>
      </c>
      <c r="M48" s="115">
        <v>2100</v>
      </c>
      <c r="N48" s="115">
        <v>2258</v>
      </c>
      <c r="O48" s="115">
        <v>2975</v>
      </c>
      <c r="P48" s="115">
        <v>3022</v>
      </c>
    </row>
    <row r="49" spans="1:16" x14ac:dyDescent="0.35">
      <c r="A49" s="10"/>
      <c r="B49" s="10"/>
      <c r="C49" s="134" t="s">
        <v>62</v>
      </c>
      <c r="D49" s="115">
        <v>794</v>
      </c>
      <c r="E49" s="115">
        <v>826</v>
      </c>
      <c r="F49" s="115">
        <v>879</v>
      </c>
      <c r="G49" s="115">
        <v>933</v>
      </c>
      <c r="H49" s="115">
        <v>967</v>
      </c>
      <c r="I49" s="115">
        <v>936</v>
      </c>
      <c r="J49" s="115">
        <v>911</v>
      </c>
      <c r="K49" s="115">
        <v>991</v>
      </c>
      <c r="L49" s="115">
        <v>997</v>
      </c>
      <c r="M49" s="115">
        <v>892</v>
      </c>
      <c r="N49" s="115">
        <v>956</v>
      </c>
      <c r="O49" s="115">
        <v>1514</v>
      </c>
      <c r="P49" s="115">
        <v>1504</v>
      </c>
    </row>
    <row r="50" spans="1:16" x14ac:dyDescent="0.35">
      <c r="A50" s="10"/>
      <c r="B50" s="10"/>
      <c r="C50" s="134" t="s">
        <v>63</v>
      </c>
      <c r="D50" s="115">
        <v>1310</v>
      </c>
      <c r="E50" s="115">
        <v>1385</v>
      </c>
      <c r="F50" s="115">
        <v>1386</v>
      </c>
      <c r="G50" s="115">
        <v>1406</v>
      </c>
      <c r="H50" s="115">
        <v>1455</v>
      </c>
      <c r="I50" s="115">
        <v>1393</v>
      </c>
      <c r="J50" s="115">
        <v>1333</v>
      </c>
      <c r="K50" s="115">
        <v>1422</v>
      </c>
      <c r="L50" s="115">
        <v>1425</v>
      </c>
      <c r="M50" s="115">
        <v>1374</v>
      </c>
      <c r="N50" s="115">
        <v>1524</v>
      </c>
      <c r="O50" s="115">
        <v>2284</v>
      </c>
      <c r="P50" s="115">
        <v>2389</v>
      </c>
    </row>
    <row r="51" spans="1:16" x14ac:dyDescent="0.35">
      <c r="A51" s="10"/>
      <c r="B51" s="10"/>
      <c r="C51" s="134" t="s">
        <v>64</v>
      </c>
      <c r="D51" s="115">
        <v>915</v>
      </c>
      <c r="E51" s="115">
        <v>904</v>
      </c>
      <c r="F51" s="115">
        <v>931</v>
      </c>
      <c r="G51" s="115">
        <v>939</v>
      </c>
      <c r="H51" s="115">
        <v>967</v>
      </c>
      <c r="I51" s="115">
        <v>921</v>
      </c>
      <c r="J51" s="115">
        <v>900</v>
      </c>
      <c r="K51" s="115">
        <v>943</v>
      </c>
      <c r="L51" s="115">
        <v>955</v>
      </c>
      <c r="M51" s="115">
        <v>923</v>
      </c>
      <c r="N51" s="115">
        <v>1061</v>
      </c>
      <c r="O51" s="115">
        <v>1615</v>
      </c>
      <c r="P51" s="115">
        <v>1650</v>
      </c>
    </row>
    <row r="52" spans="1:16" x14ac:dyDescent="0.35">
      <c r="A52" s="10"/>
      <c r="B52" s="10"/>
      <c r="C52" s="134" t="s">
        <v>65</v>
      </c>
      <c r="D52" s="115">
        <v>2800</v>
      </c>
      <c r="E52" s="115">
        <v>2979</v>
      </c>
      <c r="F52" s="115">
        <v>3199</v>
      </c>
      <c r="G52" s="115">
        <v>3249</v>
      </c>
      <c r="H52" s="115">
        <v>3250</v>
      </c>
      <c r="I52" s="115">
        <v>3072</v>
      </c>
      <c r="J52" s="115">
        <v>2943</v>
      </c>
      <c r="K52" s="115">
        <v>2954</v>
      </c>
      <c r="L52" s="115">
        <v>2876</v>
      </c>
      <c r="M52" s="115">
        <v>2730</v>
      </c>
      <c r="N52" s="115">
        <v>3030</v>
      </c>
      <c r="O52" s="115">
        <v>4263</v>
      </c>
      <c r="P52" s="115">
        <v>4469</v>
      </c>
    </row>
    <row r="53" spans="1:16" x14ac:dyDescent="0.35">
      <c r="A53" s="10"/>
      <c r="B53" s="10"/>
      <c r="C53" s="134" t="s">
        <v>66</v>
      </c>
      <c r="D53" s="115">
        <v>1660</v>
      </c>
      <c r="E53" s="115">
        <v>1685</v>
      </c>
      <c r="F53" s="115">
        <v>1706</v>
      </c>
      <c r="G53" s="115">
        <v>1716</v>
      </c>
      <c r="H53" s="115">
        <v>1775</v>
      </c>
      <c r="I53" s="115">
        <v>1710</v>
      </c>
      <c r="J53" s="115">
        <v>1642</v>
      </c>
      <c r="K53" s="115">
        <v>1776</v>
      </c>
      <c r="L53" s="115">
        <v>1791</v>
      </c>
      <c r="M53" s="115">
        <v>1784</v>
      </c>
      <c r="N53" s="115">
        <v>1928</v>
      </c>
      <c r="O53" s="115">
        <v>2588</v>
      </c>
      <c r="P53" s="115">
        <v>2617</v>
      </c>
    </row>
    <row r="54" spans="1:16" x14ac:dyDescent="0.35">
      <c r="A54" s="10"/>
      <c r="B54" s="10"/>
      <c r="C54" s="134" t="s">
        <v>67</v>
      </c>
      <c r="D54" s="115">
        <v>1851</v>
      </c>
      <c r="E54" s="115">
        <v>1907</v>
      </c>
      <c r="F54" s="115">
        <v>1873</v>
      </c>
      <c r="G54" s="115">
        <v>1909</v>
      </c>
      <c r="H54" s="115">
        <v>1946</v>
      </c>
      <c r="I54" s="115">
        <v>1897</v>
      </c>
      <c r="J54" s="115">
        <v>1946</v>
      </c>
      <c r="K54" s="115">
        <v>2049</v>
      </c>
      <c r="L54" s="115">
        <v>2097</v>
      </c>
      <c r="M54" s="115">
        <v>2102</v>
      </c>
      <c r="N54" s="115">
        <v>2359</v>
      </c>
      <c r="O54" s="115">
        <v>3193</v>
      </c>
      <c r="P54" s="115">
        <v>3379</v>
      </c>
    </row>
    <row r="55" spans="1:16" x14ac:dyDescent="0.35">
      <c r="A55" s="10"/>
      <c r="B55" s="10"/>
      <c r="C55" s="134" t="s">
        <v>68</v>
      </c>
      <c r="D55" s="115">
        <v>2404</v>
      </c>
      <c r="E55" s="115">
        <v>2392</v>
      </c>
      <c r="F55" s="115">
        <v>2391</v>
      </c>
      <c r="G55" s="115">
        <v>2437</v>
      </c>
      <c r="H55" s="115">
        <v>2414</v>
      </c>
      <c r="I55" s="115">
        <v>2400</v>
      </c>
      <c r="J55" s="115">
        <v>2382</v>
      </c>
      <c r="K55" s="115">
        <v>2523</v>
      </c>
      <c r="L55" s="115">
        <v>2578</v>
      </c>
      <c r="M55" s="115">
        <v>2521</v>
      </c>
      <c r="N55" s="115">
        <v>2668</v>
      </c>
      <c r="O55" s="115">
        <v>3750</v>
      </c>
      <c r="P55" s="115">
        <v>3844</v>
      </c>
    </row>
    <row r="56" spans="1:16" x14ac:dyDescent="0.35">
      <c r="A56" s="10"/>
      <c r="B56" s="10"/>
      <c r="C56" s="134" t="s">
        <v>101</v>
      </c>
      <c r="D56" s="115">
        <v>33</v>
      </c>
      <c r="E56" s="115">
        <v>33</v>
      </c>
      <c r="F56" s="115">
        <v>36</v>
      </c>
      <c r="G56" s="115">
        <v>29</v>
      </c>
      <c r="H56" s="115">
        <v>26</v>
      </c>
      <c r="I56" s="115">
        <v>24</v>
      </c>
      <c r="J56" s="115">
        <v>24</v>
      </c>
      <c r="K56" s="115">
        <v>26</v>
      </c>
      <c r="L56" s="115">
        <v>23</v>
      </c>
      <c r="M56" s="115">
        <v>36</v>
      </c>
      <c r="N56" s="115">
        <v>50</v>
      </c>
      <c r="O56" s="115">
        <v>48</v>
      </c>
      <c r="P56" s="115">
        <v>62</v>
      </c>
    </row>
    <row r="57" spans="1:16" x14ac:dyDescent="0.35">
      <c r="A57" s="10"/>
      <c r="B57" s="10"/>
      <c r="C57" s="63"/>
      <c r="D57" s="115"/>
      <c r="E57" s="148"/>
      <c r="F57" s="148"/>
      <c r="G57" s="148"/>
      <c r="H57" s="148"/>
      <c r="I57" s="148"/>
      <c r="J57" s="124"/>
      <c r="K57" s="124"/>
      <c r="L57" s="124"/>
      <c r="M57" s="124"/>
      <c r="N57" s="124"/>
      <c r="O57" s="124"/>
      <c r="P57" s="124"/>
    </row>
    <row r="58" spans="1:16" x14ac:dyDescent="0.35">
      <c r="A58" s="10"/>
      <c r="B58" s="10"/>
      <c r="C58" s="63"/>
      <c r="D58" s="115"/>
      <c r="E58" s="148"/>
      <c r="F58" s="148"/>
      <c r="G58" s="148"/>
      <c r="H58" s="148"/>
      <c r="I58" s="148"/>
      <c r="J58" s="124"/>
      <c r="K58" s="124"/>
      <c r="L58" s="124"/>
      <c r="M58" s="124"/>
      <c r="N58" s="124"/>
      <c r="O58" s="124"/>
      <c r="P58" s="124"/>
    </row>
    <row r="59" spans="1:16" x14ac:dyDescent="0.35">
      <c r="A59" s="10"/>
      <c r="B59" s="10"/>
      <c r="C59" s="130"/>
      <c r="D59" s="251" t="s">
        <v>266</v>
      </c>
      <c r="E59" s="252"/>
      <c r="F59" s="252"/>
      <c r="G59" s="252"/>
      <c r="H59" s="252"/>
      <c r="I59" s="252"/>
      <c r="J59" s="252"/>
      <c r="K59" s="252"/>
      <c r="L59" s="252"/>
      <c r="M59" s="252"/>
      <c r="N59" s="252"/>
      <c r="O59" s="252"/>
      <c r="P59" s="252"/>
    </row>
    <row r="60" spans="1:16" x14ac:dyDescent="0.35">
      <c r="A60" s="10"/>
      <c r="B60" s="10"/>
      <c r="C60" s="146" t="s">
        <v>88</v>
      </c>
      <c r="D60" s="147" t="s">
        <v>26</v>
      </c>
      <c r="E60" s="147" t="s">
        <v>27</v>
      </c>
      <c r="F60" s="147" t="s">
        <v>28</v>
      </c>
      <c r="G60" s="147" t="s">
        <v>29</v>
      </c>
      <c r="H60" s="147" t="s">
        <v>30</v>
      </c>
      <c r="I60" s="147" t="s">
        <v>31</v>
      </c>
      <c r="J60" s="147" t="s">
        <v>32</v>
      </c>
      <c r="K60" s="147" t="s">
        <v>33</v>
      </c>
      <c r="L60" s="147" t="s">
        <v>34</v>
      </c>
      <c r="M60" s="147" t="s">
        <v>16</v>
      </c>
      <c r="N60" s="147" t="s">
        <v>17</v>
      </c>
      <c r="O60" s="147" t="s">
        <v>94</v>
      </c>
      <c r="P60" s="147" t="s">
        <v>238</v>
      </c>
    </row>
    <row r="61" spans="1:16" x14ac:dyDescent="0.35">
      <c r="A61" s="10"/>
      <c r="B61" s="10"/>
      <c r="C61" s="134" t="s">
        <v>58</v>
      </c>
      <c r="D61" s="60">
        <v>4432</v>
      </c>
      <c r="E61" s="60">
        <v>4504</v>
      </c>
      <c r="F61" s="60">
        <v>4596</v>
      </c>
      <c r="G61" s="60">
        <v>4686</v>
      </c>
      <c r="H61" s="60">
        <v>4731</v>
      </c>
      <c r="I61" s="60">
        <v>4689</v>
      </c>
      <c r="J61" s="60">
        <v>4669</v>
      </c>
      <c r="K61" s="60">
        <v>4850</v>
      </c>
      <c r="L61" s="60">
        <v>5055</v>
      </c>
      <c r="M61" s="60">
        <v>5001</v>
      </c>
      <c r="N61" s="60">
        <v>5452</v>
      </c>
      <c r="O61" s="60">
        <v>7328</v>
      </c>
      <c r="P61" s="60">
        <v>7754</v>
      </c>
    </row>
    <row r="62" spans="1:16" x14ac:dyDescent="0.35">
      <c r="A62" s="10"/>
      <c r="B62" s="10"/>
      <c r="C62" s="134" t="s">
        <v>59</v>
      </c>
      <c r="D62" s="115">
        <v>210</v>
      </c>
      <c r="E62" s="115">
        <v>219</v>
      </c>
      <c r="F62" s="115">
        <v>255</v>
      </c>
      <c r="G62" s="115">
        <v>255</v>
      </c>
      <c r="H62" s="115">
        <v>263</v>
      </c>
      <c r="I62" s="115">
        <v>273</v>
      </c>
      <c r="J62" s="115">
        <v>264</v>
      </c>
      <c r="K62" s="115">
        <v>279</v>
      </c>
      <c r="L62" s="115">
        <v>296</v>
      </c>
      <c r="M62" s="115">
        <v>293</v>
      </c>
      <c r="N62" s="115">
        <v>308</v>
      </c>
      <c r="O62" s="115">
        <v>370</v>
      </c>
      <c r="P62" s="115">
        <v>377</v>
      </c>
    </row>
    <row r="63" spans="1:16" x14ac:dyDescent="0.35">
      <c r="A63" s="10"/>
      <c r="B63" s="10"/>
      <c r="C63" s="134" t="s">
        <v>60</v>
      </c>
      <c r="D63" s="115">
        <v>204</v>
      </c>
      <c r="E63" s="115">
        <v>246</v>
      </c>
      <c r="F63" s="115">
        <v>251</v>
      </c>
      <c r="G63" s="115">
        <v>251</v>
      </c>
      <c r="H63" s="115">
        <v>241</v>
      </c>
      <c r="I63" s="115">
        <v>250</v>
      </c>
      <c r="J63" s="115">
        <v>237</v>
      </c>
      <c r="K63" s="115">
        <v>262</v>
      </c>
      <c r="L63" s="115">
        <v>264</v>
      </c>
      <c r="M63" s="115">
        <v>266</v>
      </c>
      <c r="N63" s="115">
        <v>297</v>
      </c>
      <c r="O63" s="115">
        <v>381</v>
      </c>
      <c r="P63" s="115">
        <v>410</v>
      </c>
    </row>
    <row r="64" spans="1:16" x14ac:dyDescent="0.35">
      <c r="A64" s="10"/>
      <c r="B64" s="10"/>
      <c r="C64" s="134" t="s">
        <v>61</v>
      </c>
      <c r="D64" s="115">
        <v>160</v>
      </c>
      <c r="E64" s="115">
        <v>169</v>
      </c>
      <c r="F64" s="115">
        <v>163</v>
      </c>
      <c r="G64" s="115">
        <v>169</v>
      </c>
      <c r="H64" s="115">
        <v>175</v>
      </c>
      <c r="I64" s="115">
        <v>172</v>
      </c>
      <c r="J64" s="115">
        <v>154</v>
      </c>
      <c r="K64" s="115">
        <v>161</v>
      </c>
      <c r="L64" s="115">
        <v>160</v>
      </c>
      <c r="M64" s="115">
        <v>156</v>
      </c>
      <c r="N64" s="115">
        <v>152</v>
      </c>
      <c r="O64" s="115">
        <v>191</v>
      </c>
      <c r="P64" s="115">
        <v>184</v>
      </c>
    </row>
    <row r="65" spans="1:16" x14ac:dyDescent="0.35">
      <c r="A65" s="10"/>
      <c r="B65" s="10"/>
      <c r="C65" s="134" t="s">
        <v>62</v>
      </c>
      <c r="D65" s="115">
        <v>111</v>
      </c>
      <c r="E65" s="115">
        <v>125</v>
      </c>
      <c r="F65" s="115">
        <v>156</v>
      </c>
      <c r="G65" s="115">
        <v>179</v>
      </c>
      <c r="H65" s="115">
        <v>200</v>
      </c>
      <c r="I65" s="115">
        <v>201</v>
      </c>
      <c r="J65" s="115">
        <v>183</v>
      </c>
      <c r="K65" s="115">
        <v>181</v>
      </c>
      <c r="L65" s="115">
        <v>181</v>
      </c>
      <c r="M65" s="115">
        <v>155</v>
      </c>
      <c r="N65" s="115">
        <v>138</v>
      </c>
      <c r="O65" s="115">
        <v>199</v>
      </c>
      <c r="P65" s="115">
        <v>209</v>
      </c>
    </row>
    <row r="66" spans="1:16" x14ac:dyDescent="0.35">
      <c r="A66" s="10"/>
      <c r="B66" s="10"/>
      <c r="C66" s="134" t="s">
        <v>63</v>
      </c>
      <c r="D66" s="115">
        <v>33</v>
      </c>
      <c r="E66" s="115">
        <v>34</v>
      </c>
      <c r="F66" s="115">
        <v>35</v>
      </c>
      <c r="G66" s="115">
        <v>37</v>
      </c>
      <c r="H66" s="115">
        <v>38</v>
      </c>
      <c r="I66" s="115">
        <v>34</v>
      </c>
      <c r="J66" s="115">
        <v>34</v>
      </c>
      <c r="K66" s="115">
        <v>27</v>
      </c>
      <c r="L66" s="115">
        <v>33</v>
      </c>
      <c r="M66" s="115">
        <v>30</v>
      </c>
      <c r="N66" s="115">
        <v>32</v>
      </c>
      <c r="O66" s="115">
        <v>59</v>
      </c>
      <c r="P66" s="115">
        <v>62</v>
      </c>
    </row>
    <row r="67" spans="1:16" x14ac:dyDescent="0.35">
      <c r="A67" s="10"/>
      <c r="B67" s="10"/>
      <c r="C67" s="134" t="s">
        <v>64</v>
      </c>
      <c r="D67" s="115">
        <v>100</v>
      </c>
      <c r="E67" s="115">
        <v>106</v>
      </c>
      <c r="F67" s="115">
        <v>103</v>
      </c>
      <c r="G67" s="115">
        <v>112</v>
      </c>
      <c r="H67" s="115">
        <v>119</v>
      </c>
      <c r="I67" s="115">
        <v>130</v>
      </c>
      <c r="J67" s="115">
        <v>118</v>
      </c>
      <c r="K67" s="115">
        <v>125</v>
      </c>
      <c r="L67" s="115">
        <v>119</v>
      </c>
      <c r="M67" s="115">
        <v>123</v>
      </c>
      <c r="N67" s="115">
        <v>120</v>
      </c>
      <c r="O67" s="115">
        <v>161</v>
      </c>
      <c r="P67" s="115">
        <v>169</v>
      </c>
    </row>
    <row r="68" spans="1:16" x14ac:dyDescent="0.35">
      <c r="A68" s="10"/>
      <c r="B68" s="10"/>
      <c r="C68" s="134" t="s">
        <v>65</v>
      </c>
      <c r="D68" s="115">
        <v>126</v>
      </c>
      <c r="E68" s="115">
        <v>171</v>
      </c>
      <c r="F68" s="115">
        <v>220</v>
      </c>
      <c r="G68" s="115">
        <v>219</v>
      </c>
      <c r="H68" s="115">
        <v>214</v>
      </c>
      <c r="I68" s="115">
        <v>191</v>
      </c>
      <c r="J68" s="115">
        <v>148</v>
      </c>
      <c r="K68" s="115">
        <v>143</v>
      </c>
      <c r="L68" s="115">
        <v>138</v>
      </c>
      <c r="M68" s="115">
        <v>114</v>
      </c>
      <c r="N68" s="115">
        <v>128</v>
      </c>
      <c r="O68" s="115">
        <v>177</v>
      </c>
      <c r="P68" s="115">
        <v>180</v>
      </c>
    </row>
    <row r="69" spans="1:16" x14ac:dyDescent="0.35">
      <c r="A69" s="10"/>
      <c r="B69" s="10"/>
      <c r="C69" s="134" t="s">
        <v>66</v>
      </c>
      <c r="D69" s="115">
        <v>89</v>
      </c>
      <c r="E69" s="115">
        <v>96</v>
      </c>
      <c r="F69" s="115">
        <v>92</v>
      </c>
      <c r="G69" s="115">
        <v>86</v>
      </c>
      <c r="H69" s="115">
        <v>90</v>
      </c>
      <c r="I69" s="115">
        <v>83</v>
      </c>
      <c r="J69" s="115">
        <v>82</v>
      </c>
      <c r="K69" s="115">
        <v>83</v>
      </c>
      <c r="L69" s="115">
        <v>90</v>
      </c>
      <c r="M69" s="115">
        <v>84</v>
      </c>
      <c r="N69" s="115">
        <v>81</v>
      </c>
      <c r="O69" s="115">
        <v>117</v>
      </c>
      <c r="P69" s="115">
        <v>115</v>
      </c>
    </row>
    <row r="70" spans="1:16" x14ac:dyDescent="0.35">
      <c r="A70" s="10"/>
      <c r="B70" s="10"/>
      <c r="C70" s="134" t="s">
        <v>67</v>
      </c>
      <c r="D70" s="115">
        <v>199</v>
      </c>
      <c r="E70" s="115">
        <v>199</v>
      </c>
      <c r="F70" s="115">
        <v>208</v>
      </c>
      <c r="G70" s="115">
        <v>210</v>
      </c>
      <c r="H70" s="115">
        <v>218</v>
      </c>
      <c r="I70" s="115">
        <v>204</v>
      </c>
      <c r="J70" s="115">
        <v>225</v>
      </c>
      <c r="K70" s="115">
        <v>245</v>
      </c>
      <c r="L70" s="115">
        <v>239</v>
      </c>
      <c r="M70" s="115">
        <v>241</v>
      </c>
      <c r="N70" s="115">
        <v>253</v>
      </c>
      <c r="O70" s="115">
        <v>311</v>
      </c>
      <c r="P70" s="115">
        <v>319</v>
      </c>
    </row>
    <row r="71" spans="1:16" x14ac:dyDescent="0.35">
      <c r="A71" s="10"/>
      <c r="B71" s="10"/>
      <c r="C71" s="134" t="s">
        <v>68</v>
      </c>
      <c r="D71" s="115">
        <v>877</v>
      </c>
      <c r="E71" s="115">
        <v>859</v>
      </c>
      <c r="F71" s="115">
        <v>837</v>
      </c>
      <c r="G71" s="115">
        <v>895</v>
      </c>
      <c r="H71" s="115">
        <v>909</v>
      </c>
      <c r="I71" s="115">
        <v>896</v>
      </c>
      <c r="J71" s="115">
        <v>874</v>
      </c>
      <c r="K71" s="115">
        <v>943</v>
      </c>
      <c r="L71" s="115">
        <v>953</v>
      </c>
      <c r="M71" s="115">
        <v>947</v>
      </c>
      <c r="N71" s="115">
        <v>973</v>
      </c>
      <c r="O71" s="115">
        <v>1153</v>
      </c>
      <c r="P71" s="115">
        <v>1181</v>
      </c>
    </row>
    <row r="72" spans="1:16" x14ac:dyDescent="0.35">
      <c r="A72" s="10"/>
      <c r="B72" s="10"/>
      <c r="C72" s="134" t="s">
        <v>101</v>
      </c>
      <c r="D72" s="115">
        <v>9</v>
      </c>
      <c r="E72" s="115">
        <v>9</v>
      </c>
      <c r="F72" s="115">
        <v>8</v>
      </c>
      <c r="G72" s="115">
        <v>8</v>
      </c>
      <c r="H72" s="115">
        <v>10</v>
      </c>
      <c r="I72" s="115">
        <v>11</v>
      </c>
      <c r="J72" s="115">
        <v>10</v>
      </c>
      <c r="K72" s="115">
        <v>11</v>
      </c>
      <c r="L72" s="115">
        <v>9</v>
      </c>
      <c r="M72" s="115">
        <v>13</v>
      </c>
      <c r="N72" s="115">
        <v>20</v>
      </c>
      <c r="O72" s="115">
        <v>15</v>
      </c>
      <c r="P72" s="115">
        <v>26</v>
      </c>
    </row>
    <row r="73" spans="1:16" x14ac:dyDescent="0.35">
      <c r="A73" s="10"/>
      <c r="B73" s="10"/>
      <c r="C73" s="63"/>
      <c r="D73" s="115"/>
      <c r="E73" s="148"/>
      <c r="F73" s="148"/>
      <c r="G73" s="148"/>
      <c r="H73" s="148"/>
      <c r="I73" s="148"/>
      <c r="J73" s="124"/>
      <c r="K73" s="124"/>
      <c r="L73" s="124"/>
      <c r="M73" s="124"/>
      <c r="N73" s="124"/>
      <c r="O73" s="124"/>
      <c r="P73" s="124"/>
    </row>
    <row r="74" spans="1:16" x14ac:dyDescent="0.35">
      <c r="A74" s="10"/>
      <c r="B74" s="10"/>
      <c r="C74" s="63"/>
      <c r="D74" s="115"/>
      <c r="E74" s="148"/>
      <c r="F74" s="148"/>
      <c r="G74" s="148"/>
      <c r="H74" s="148"/>
      <c r="I74" s="148"/>
      <c r="J74" s="124"/>
      <c r="K74" s="124"/>
      <c r="L74" s="124"/>
      <c r="M74" s="124"/>
      <c r="N74" s="124"/>
      <c r="O74" s="124"/>
      <c r="P74" s="124"/>
    </row>
    <row r="75" spans="1:16" x14ac:dyDescent="0.35">
      <c r="A75" s="10"/>
      <c r="B75" s="10"/>
      <c r="C75" s="130"/>
      <c r="D75" s="251" t="s">
        <v>267</v>
      </c>
      <c r="E75" s="252"/>
      <c r="F75" s="252"/>
      <c r="G75" s="252"/>
      <c r="H75" s="252"/>
      <c r="I75" s="252"/>
      <c r="J75" s="252"/>
      <c r="K75" s="252"/>
      <c r="L75" s="252"/>
      <c r="M75" s="252"/>
      <c r="N75" s="252"/>
      <c r="O75" s="252"/>
      <c r="P75" s="252"/>
    </row>
    <row r="76" spans="1:16" x14ac:dyDescent="0.35">
      <c r="A76" s="10"/>
      <c r="B76" s="10"/>
      <c r="C76" s="146" t="s">
        <v>88</v>
      </c>
      <c r="D76" s="147" t="s">
        <v>26</v>
      </c>
      <c r="E76" s="147" t="s">
        <v>27</v>
      </c>
      <c r="F76" s="147" t="s">
        <v>28</v>
      </c>
      <c r="G76" s="147" t="s">
        <v>29</v>
      </c>
      <c r="H76" s="147" t="s">
        <v>30</v>
      </c>
      <c r="I76" s="147" t="s">
        <v>31</v>
      </c>
      <c r="J76" s="147" t="s">
        <v>32</v>
      </c>
      <c r="K76" s="147" t="s">
        <v>33</v>
      </c>
      <c r="L76" s="147" t="s">
        <v>34</v>
      </c>
      <c r="M76" s="147" t="s">
        <v>16</v>
      </c>
      <c r="N76" s="147" t="s">
        <v>17</v>
      </c>
      <c r="O76" s="147" t="s">
        <v>94</v>
      </c>
      <c r="P76" s="147" t="s">
        <v>238</v>
      </c>
    </row>
    <row r="77" spans="1:16" x14ac:dyDescent="0.35">
      <c r="A77" s="10"/>
      <c r="B77" s="10"/>
      <c r="C77" s="134" t="s">
        <v>58</v>
      </c>
      <c r="D77" s="60">
        <v>3644</v>
      </c>
      <c r="E77" s="60">
        <v>3691</v>
      </c>
      <c r="F77" s="60">
        <v>3746</v>
      </c>
      <c r="G77" s="60">
        <v>3790</v>
      </c>
      <c r="H77" s="60">
        <v>3742</v>
      </c>
      <c r="I77" s="60">
        <v>3666</v>
      </c>
      <c r="J77" s="60">
        <v>3682</v>
      </c>
      <c r="K77" s="60">
        <v>3919</v>
      </c>
      <c r="L77" s="60">
        <v>4014</v>
      </c>
      <c r="M77" s="60">
        <v>3937</v>
      </c>
      <c r="N77" s="60">
        <v>4461</v>
      </c>
      <c r="O77" s="60">
        <v>7285</v>
      </c>
      <c r="P77" s="60">
        <v>7736</v>
      </c>
    </row>
    <row r="78" spans="1:16" x14ac:dyDescent="0.35">
      <c r="A78" s="10"/>
      <c r="B78" s="10"/>
      <c r="C78" s="134" t="s">
        <v>59</v>
      </c>
      <c r="D78" s="115">
        <v>330</v>
      </c>
      <c r="E78" s="115">
        <v>343</v>
      </c>
      <c r="F78" s="115">
        <v>367</v>
      </c>
      <c r="G78" s="115">
        <v>391</v>
      </c>
      <c r="H78" s="115">
        <v>405</v>
      </c>
      <c r="I78" s="115">
        <v>384</v>
      </c>
      <c r="J78" s="115">
        <v>393</v>
      </c>
      <c r="K78" s="115">
        <v>438</v>
      </c>
      <c r="L78" s="115">
        <v>442</v>
      </c>
      <c r="M78" s="115">
        <v>451</v>
      </c>
      <c r="N78" s="115">
        <v>480</v>
      </c>
      <c r="O78" s="115">
        <v>715</v>
      </c>
      <c r="P78" s="115">
        <v>721</v>
      </c>
    </row>
    <row r="79" spans="1:16" x14ac:dyDescent="0.35">
      <c r="A79" s="10"/>
      <c r="B79" s="10"/>
      <c r="C79" s="134" t="s">
        <v>60</v>
      </c>
      <c r="D79" s="115">
        <v>734</v>
      </c>
      <c r="E79" s="115">
        <v>743</v>
      </c>
      <c r="F79" s="115">
        <v>764</v>
      </c>
      <c r="G79" s="115">
        <v>768</v>
      </c>
      <c r="H79" s="115">
        <v>783</v>
      </c>
      <c r="I79" s="115">
        <v>789</v>
      </c>
      <c r="J79" s="115">
        <v>799</v>
      </c>
      <c r="K79" s="115">
        <v>876</v>
      </c>
      <c r="L79" s="115">
        <v>903</v>
      </c>
      <c r="M79" s="115">
        <v>897</v>
      </c>
      <c r="N79" s="115">
        <v>968</v>
      </c>
      <c r="O79" s="115">
        <v>1388</v>
      </c>
      <c r="P79" s="115">
        <v>1500</v>
      </c>
    </row>
    <row r="80" spans="1:16" x14ac:dyDescent="0.35">
      <c r="A80" s="10"/>
      <c r="B80" s="10"/>
      <c r="C80" s="134" t="s">
        <v>61</v>
      </c>
      <c r="D80" s="115">
        <v>513</v>
      </c>
      <c r="E80" s="115">
        <v>515</v>
      </c>
      <c r="F80" s="115">
        <v>517</v>
      </c>
      <c r="G80" s="115">
        <v>504</v>
      </c>
      <c r="H80" s="115">
        <v>515</v>
      </c>
      <c r="I80" s="115">
        <v>493</v>
      </c>
      <c r="J80" s="115">
        <v>483</v>
      </c>
      <c r="K80" s="115">
        <v>512</v>
      </c>
      <c r="L80" s="115">
        <v>534</v>
      </c>
      <c r="M80" s="115">
        <v>499</v>
      </c>
      <c r="N80" s="115">
        <v>524</v>
      </c>
      <c r="O80" s="115">
        <v>700</v>
      </c>
      <c r="P80" s="115">
        <v>700</v>
      </c>
    </row>
    <row r="81" spans="1:16" x14ac:dyDescent="0.35">
      <c r="A81" s="10"/>
      <c r="B81" s="10"/>
      <c r="C81" s="134" t="s">
        <v>62</v>
      </c>
      <c r="D81" s="115">
        <v>177</v>
      </c>
      <c r="E81" s="115">
        <v>192</v>
      </c>
      <c r="F81" s="115">
        <v>214</v>
      </c>
      <c r="G81" s="115">
        <v>224</v>
      </c>
      <c r="H81" s="115">
        <v>242</v>
      </c>
      <c r="I81" s="115">
        <v>242</v>
      </c>
      <c r="J81" s="115">
        <v>218</v>
      </c>
      <c r="K81" s="115">
        <v>242</v>
      </c>
      <c r="L81" s="115">
        <v>240</v>
      </c>
      <c r="M81" s="115">
        <v>182</v>
      </c>
      <c r="N81" s="115">
        <v>200</v>
      </c>
      <c r="O81" s="115">
        <v>327</v>
      </c>
      <c r="P81" s="115">
        <v>319</v>
      </c>
    </row>
    <row r="82" spans="1:16" x14ac:dyDescent="0.35">
      <c r="A82" s="10"/>
      <c r="B82" s="10"/>
      <c r="C82" s="134" t="s">
        <v>63</v>
      </c>
      <c r="D82" s="115">
        <v>268</v>
      </c>
      <c r="E82" s="115">
        <v>286</v>
      </c>
      <c r="F82" s="115">
        <v>279</v>
      </c>
      <c r="G82" s="115">
        <v>276</v>
      </c>
      <c r="H82" s="115">
        <v>286</v>
      </c>
      <c r="I82" s="115">
        <v>283</v>
      </c>
      <c r="J82" s="115">
        <v>260</v>
      </c>
      <c r="K82" s="115">
        <v>275</v>
      </c>
      <c r="L82" s="115">
        <v>282</v>
      </c>
      <c r="M82" s="115">
        <v>267</v>
      </c>
      <c r="N82" s="115">
        <v>301</v>
      </c>
      <c r="O82" s="115">
        <v>445</v>
      </c>
      <c r="P82" s="115">
        <v>461</v>
      </c>
    </row>
    <row r="83" spans="1:16" x14ac:dyDescent="0.35">
      <c r="A83" s="10"/>
      <c r="B83" s="10"/>
      <c r="C83" s="134" t="s">
        <v>64</v>
      </c>
      <c r="D83" s="115">
        <v>195</v>
      </c>
      <c r="E83" s="115">
        <v>200</v>
      </c>
      <c r="F83" s="115">
        <v>210</v>
      </c>
      <c r="G83" s="115">
        <v>218</v>
      </c>
      <c r="H83" s="115">
        <v>214</v>
      </c>
      <c r="I83" s="115">
        <v>225</v>
      </c>
      <c r="J83" s="115">
        <v>217</v>
      </c>
      <c r="K83" s="115">
        <v>218</v>
      </c>
      <c r="L83" s="115">
        <v>225</v>
      </c>
      <c r="M83" s="115">
        <v>223</v>
      </c>
      <c r="N83" s="115">
        <v>237</v>
      </c>
      <c r="O83" s="115">
        <v>368</v>
      </c>
      <c r="P83" s="115">
        <v>384</v>
      </c>
    </row>
    <row r="84" spans="1:16" x14ac:dyDescent="0.35">
      <c r="A84" s="10"/>
      <c r="B84" s="10"/>
      <c r="C84" s="134" t="s">
        <v>65</v>
      </c>
      <c r="D84" s="115">
        <v>550</v>
      </c>
      <c r="E84" s="115">
        <v>569</v>
      </c>
      <c r="F84" s="115">
        <v>595</v>
      </c>
      <c r="G84" s="115">
        <v>600</v>
      </c>
      <c r="H84" s="115">
        <v>609</v>
      </c>
      <c r="I84" s="115">
        <v>597</v>
      </c>
      <c r="J84" s="115">
        <v>580</v>
      </c>
      <c r="K84" s="115">
        <v>610</v>
      </c>
      <c r="L84" s="115">
        <v>576</v>
      </c>
      <c r="M84" s="115">
        <v>529</v>
      </c>
      <c r="N84" s="115">
        <v>594</v>
      </c>
      <c r="O84" s="115">
        <v>893</v>
      </c>
      <c r="P84" s="115">
        <v>932</v>
      </c>
    </row>
    <row r="85" spans="1:16" x14ac:dyDescent="0.35">
      <c r="A85" s="10"/>
      <c r="B85" s="10"/>
      <c r="C85" s="134" t="s">
        <v>66</v>
      </c>
      <c r="D85" s="115">
        <v>253</v>
      </c>
      <c r="E85" s="115">
        <v>268</v>
      </c>
      <c r="F85" s="115">
        <v>263</v>
      </c>
      <c r="G85" s="115">
        <v>274</v>
      </c>
      <c r="H85" s="115">
        <v>289</v>
      </c>
      <c r="I85" s="115">
        <v>279</v>
      </c>
      <c r="J85" s="115">
        <v>292</v>
      </c>
      <c r="K85" s="115">
        <v>307</v>
      </c>
      <c r="L85" s="115">
        <v>295</v>
      </c>
      <c r="M85" s="115">
        <v>287</v>
      </c>
      <c r="N85" s="115">
        <v>323</v>
      </c>
      <c r="O85" s="115">
        <v>441</v>
      </c>
      <c r="P85" s="115">
        <v>435</v>
      </c>
    </row>
    <row r="86" spans="1:16" x14ac:dyDescent="0.35">
      <c r="C86" s="134" t="s">
        <v>67</v>
      </c>
      <c r="D86" s="115">
        <v>796</v>
      </c>
      <c r="E86" s="115">
        <v>824</v>
      </c>
      <c r="F86" s="115">
        <v>828</v>
      </c>
      <c r="G86" s="115">
        <v>837</v>
      </c>
      <c r="H86" s="115">
        <v>824</v>
      </c>
      <c r="I86" s="115">
        <v>791</v>
      </c>
      <c r="J86" s="115">
        <v>796</v>
      </c>
      <c r="K86" s="115">
        <v>835</v>
      </c>
      <c r="L86" s="115">
        <v>838</v>
      </c>
      <c r="M86" s="115">
        <v>809</v>
      </c>
      <c r="N86" s="115">
        <v>896</v>
      </c>
      <c r="O86" s="115">
        <v>1154</v>
      </c>
      <c r="P86" s="115">
        <v>1202</v>
      </c>
    </row>
    <row r="87" spans="1:16" x14ac:dyDescent="0.35">
      <c r="C87" s="134" t="s">
        <v>68</v>
      </c>
      <c r="D87" s="115">
        <v>1538</v>
      </c>
      <c r="E87" s="115">
        <v>1528</v>
      </c>
      <c r="F87" s="115">
        <v>1519</v>
      </c>
      <c r="G87" s="115">
        <v>1497</v>
      </c>
      <c r="H87" s="115">
        <v>1514</v>
      </c>
      <c r="I87" s="115">
        <v>1488</v>
      </c>
      <c r="J87" s="115">
        <v>1472</v>
      </c>
      <c r="K87" s="115">
        <v>1547</v>
      </c>
      <c r="L87" s="115">
        <v>1557</v>
      </c>
      <c r="M87" s="115">
        <v>1540</v>
      </c>
      <c r="N87" s="115">
        <v>1627</v>
      </c>
      <c r="O87" s="115">
        <v>2055</v>
      </c>
      <c r="P87" s="115">
        <v>2113</v>
      </c>
    </row>
    <row r="88" spans="1:16" x14ac:dyDescent="0.35">
      <c r="C88" s="134" t="s">
        <v>101</v>
      </c>
      <c r="D88" s="115">
        <v>14</v>
      </c>
      <c r="E88" s="115">
        <v>14</v>
      </c>
      <c r="F88" s="115">
        <v>16</v>
      </c>
      <c r="G88" s="115">
        <v>11</v>
      </c>
      <c r="H88" s="115">
        <v>12</v>
      </c>
      <c r="I88" s="115">
        <v>12</v>
      </c>
      <c r="J88" s="115">
        <v>11</v>
      </c>
      <c r="K88" s="115">
        <v>13</v>
      </c>
      <c r="L88" s="115">
        <v>10</v>
      </c>
      <c r="M88" s="115">
        <v>19</v>
      </c>
      <c r="N88" s="115">
        <v>38</v>
      </c>
      <c r="O88" s="115">
        <v>23</v>
      </c>
      <c r="P88" s="115">
        <v>34</v>
      </c>
    </row>
    <row r="90" spans="1:16" x14ac:dyDescent="0.35">
      <c r="C90" s="269" t="s">
        <v>211</v>
      </c>
      <c r="D90" s="206"/>
      <c r="E90" s="206"/>
      <c r="F90" s="206"/>
      <c r="G90" s="206"/>
      <c r="H90" s="206"/>
    </row>
  </sheetData>
  <mergeCells count="65">
    <mergeCell ref="L16:M16"/>
    <mergeCell ref="A2:O2"/>
    <mergeCell ref="A4:C4"/>
    <mergeCell ref="N9:O10"/>
    <mergeCell ref="N11:O11"/>
    <mergeCell ref="N12:O12"/>
    <mergeCell ref="A7:O7"/>
    <mergeCell ref="L11:M11"/>
    <mergeCell ref="L9:M9"/>
    <mergeCell ref="L10:M10"/>
    <mergeCell ref="D9:F9"/>
    <mergeCell ref="G9:I9"/>
    <mergeCell ref="J9:K9"/>
    <mergeCell ref="J10:K10"/>
    <mergeCell ref="L12:M12"/>
    <mergeCell ref="J11:K11"/>
    <mergeCell ref="L20:M20"/>
    <mergeCell ref="L19:M19"/>
    <mergeCell ref="L18:M18"/>
    <mergeCell ref="L17:M17"/>
    <mergeCell ref="A25:H25"/>
    <mergeCell ref="N22:O22"/>
    <mergeCell ref="L22:M22"/>
    <mergeCell ref="L21:M21"/>
    <mergeCell ref="J21:K21"/>
    <mergeCell ref="J22:K22"/>
    <mergeCell ref="N21:O21"/>
    <mergeCell ref="J12:K12"/>
    <mergeCell ref="J13:K13"/>
    <mergeCell ref="P9:Q10"/>
    <mergeCell ref="P11:Q11"/>
    <mergeCell ref="P12:Q12"/>
    <mergeCell ref="P13:Q13"/>
    <mergeCell ref="C90:H90"/>
    <mergeCell ref="P15:Q15"/>
    <mergeCell ref="P16:Q16"/>
    <mergeCell ref="P17:Q17"/>
    <mergeCell ref="P18:Q18"/>
    <mergeCell ref="P19:Q19"/>
    <mergeCell ref="J16:K16"/>
    <mergeCell ref="J17:K17"/>
    <mergeCell ref="J18:K18"/>
    <mergeCell ref="J19:K19"/>
    <mergeCell ref="J20:K20"/>
    <mergeCell ref="D43:P43"/>
    <mergeCell ref="L15:M15"/>
    <mergeCell ref="N15:O15"/>
    <mergeCell ref="J15:K15"/>
    <mergeCell ref="D75:P75"/>
    <mergeCell ref="D59:P59"/>
    <mergeCell ref="N13:O13"/>
    <mergeCell ref="P20:Q20"/>
    <mergeCell ref="P21:Q21"/>
    <mergeCell ref="P22:Q22"/>
    <mergeCell ref="L13:M13"/>
    <mergeCell ref="P14:Q14"/>
    <mergeCell ref="L14:M14"/>
    <mergeCell ref="N14:O14"/>
    <mergeCell ref="J14:K14"/>
    <mergeCell ref="D27:P27"/>
    <mergeCell ref="N16:O16"/>
    <mergeCell ref="N17:O17"/>
    <mergeCell ref="N18:O18"/>
    <mergeCell ref="N19:O19"/>
    <mergeCell ref="N20:O20"/>
  </mergeCells>
  <conditionalFormatting sqref="E24:P24">
    <cfRule type="cellIs" dxfId="21" priority="19" operator="greaterThan">
      <formula>0</formula>
    </cfRule>
    <cfRule type="cellIs" dxfId="20" priority="20" operator="lessThanOrEqual">
      <formula>0</formula>
    </cfRule>
  </conditionalFormatting>
  <conditionalFormatting sqref="E26:O26">
    <cfRule type="cellIs" dxfId="19" priority="13" operator="greaterThan">
      <formula>0</formula>
    </cfRule>
    <cfRule type="cellIs" dxfId="18" priority="14" operator="lessThanOrEqual">
      <formula>0</formula>
    </cfRule>
  </conditionalFormatting>
  <conditionalFormatting sqref="P26">
    <cfRule type="cellIs" dxfId="17" priority="11" operator="greaterThan">
      <formula>0</formula>
    </cfRule>
    <cfRule type="cellIs" dxfId="16" priority="12" operator="lessThan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9349-755C-4676-9FDB-747D27CDB831}">
  <dimension ref="A2:Q218"/>
  <sheetViews>
    <sheetView zoomScaleNormal="100" workbookViewId="0"/>
  </sheetViews>
  <sheetFormatPr defaultColWidth="9" defaultRowHeight="15.5" x14ac:dyDescent="0.35"/>
  <cols>
    <col min="1" max="1" width="9" style="5"/>
    <col min="2" max="2" width="3" style="5" customWidth="1"/>
    <col min="3" max="3" width="27.5" style="5" customWidth="1"/>
    <col min="4" max="16" width="13.33203125" style="5" customWidth="1"/>
    <col min="17" max="17" width="12.08203125" style="5" customWidth="1"/>
    <col min="18" max="18" width="9.58203125" style="5" bestFit="1" customWidth="1"/>
    <col min="19" max="16384" width="9" style="5"/>
  </cols>
  <sheetData>
    <row r="2" spans="1:17" ht="23" x14ac:dyDescent="0.5">
      <c r="A2" s="212" t="s">
        <v>198</v>
      </c>
      <c r="B2" s="206"/>
      <c r="C2" s="206"/>
      <c r="D2" s="206"/>
      <c r="E2" s="206"/>
      <c r="F2" s="206"/>
      <c r="G2" s="206"/>
      <c r="H2" s="206"/>
      <c r="I2" s="206"/>
      <c r="J2" s="206"/>
      <c r="K2" s="206"/>
      <c r="L2" s="206"/>
      <c r="M2" s="206"/>
      <c r="N2" s="206"/>
      <c r="O2" s="206"/>
      <c r="P2" s="206"/>
      <c r="Q2" s="206"/>
    </row>
    <row r="3" spans="1:17" x14ac:dyDescent="0.35">
      <c r="A3" s="14"/>
      <c r="B3" s="14"/>
      <c r="C3" s="14"/>
      <c r="D3" s="14"/>
      <c r="E3" s="14"/>
      <c r="F3" s="14"/>
      <c r="G3" s="14"/>
      <c r="H3" s="14"/>
      <c r="I3" s="14"/>
      <c r="J3" s="14"/>
      <c r="K3" s="14"/>
      <c r="L3" s="14"/>
      <c r="M3" s="14"/>
      <c r="N3" s="14"/>
      <c r="O3" s="14"/>
      <c r="P3" s="14"/>
    </row>
    <row r="4" spans="1:17" x14ac:dyDescent="0.35">
      <c r="A4" s="214" t="s">
        <v>87</v>
      </c>
      <c r="B4" s="206"/>
      <c r="C4" s="206"/>
    </row>
    <row r="5" spans="1:17" ht="24" customHeight="1" x14ac:dyDescent="0.4">
      <c r="A5" s="290" t="s">
        <v>237</v>
      </c>
      <c r="B5" s="290"/>
    </row>
    <row r="6" spans="1:17" ht="15.75" customHeight="1" x14ac:dyDescent="0.35">
      <c r="B6" s="10"/>
      <c r="C6" s="134"/>
      <c r="D6" s="272" t="s">
        <v>263</v>
      </c>
      <c r="E6" s="288"/>
      <c r="F6" s="288"/>
      <c r="G6" s="288"/>
      <c r="H6" s="289"/>
      <c r="I6" s="289"/>
      <c r="J6" s="289"/>
      <c r="K6" s="289"/>
      <c r="L6" s="289"/>
      <c r="M6" s="289"/>
      <c r="N6" s="289"/>
      <c r="O6" s="289"/>
      <c r="P6" s="289"/>
    </row>
    <row r="7" spans="1:17" x14ac:dyDescent="0.35">
      <c r="B7" s="10"/>
      <c r="C7" s="146" t="s">
        <v>194</v>
      </c>
      <c r="D7" s="147" t="s">
        <v>26</v>
      </c>
      <c r="E7" s="147" t="s">
        <v>27</v>
      </c>
      <c r="F7" s="147" t="s">
        <v>28</v>
      </c>
      <c r="G7" s="147" t="s">
        <v>29</v>
      </c>
      <c r="H7" s="147" t="s">
        <v>30</v>
      </c>
      <c r="I7" s="147" t="s">
        <v>31</v>
      </c>
      <c r="J7" s="147" t="s">
        <v>32</v>
      </c>
      <c r="K7" s="147" t="s">
        <v>33</v>
      </c>
      <c r="L7" s="147" t="s">
        <v>34</v>
      </c>
      <c r="M7" s="147" t="s">
        <v>16</v>
      </c>
      <c r="N7" s="147" t="s">
        <v>17</v>
      </c>
      <c r="O7" s="147" t="s">
        <v>94</v>
      </c>
      <c r="P7" s="147" t="s">
        <v>238</v>
      </c>
    </row>
    <row r="8" spans="1:17" x14ac:dyDescent="0.35">
      <c r="C8" s="61" t="s">
        <v>102</v>
      </c>
      <c r="D8" s="115">
        <v>255</v>
      </c>
      <c r="E8" s="115">
        <v>284</v>
      </c>
      <c r="F8" s="60">
        <v>291</v>
      </c>
      <c r="G8" s="115">
        <v>285</v>
      </c>
      <c r="H8" s="115">
        <v>292</v>
      </c>
      <c r="I8" s="115">
        <v>275</v>
      </c>
      <c r="J8" s="60">
        <v>266</v>
      </c>
      <c r="K8" s="115">
        <v>300</v>
      </c>
      <c r="L8" s="115">
        <v>297</v>
      </c>
      <c r="M8" s="115">
        <v>304</v>
      </c>
      <c r="N8" s="60">
        <v>334</v>
      </c>
      <c r="O8" s="60">
        <v>442</v>
      </c>
      <c r="P8" s="60">
        <v>473</v>
      </c>
    </row>
    <row r="9" spans="1:17" x14ac:dyDescent="0.35">
      <c r="C9" s="62" t="s">
        <v>271</v>
      </c>
      <c r="D9" s="115">
        <v>19834</v>
      </c>
      <c r="E9" s="115">
        <v>20260</v>
      </c>
      <c r="F9" s="115">
        <v>20649</v>
      </c>
      <c r="G9" s="115">
        <v>20929</v>
      </c>
      <c r="H9" s="115">
        <v>21186</v>
      </c>
      <c r="I9" s="115">
        <v>21063</v>
      </c>
      <c r="J9" s="115">
        <v>21079</v>
      </c>
      <c r="K9" s="115">
        <v>22252</v>
      </c>
      <c r="L9" s="115">
        <v>23134</v>
      </c>
      <c r="M9" s="115">
        <v>22954</v>
      </c>
      <c r="N9" s="115">
        <v>25185</v>
      </c>
      <c r="O9" s="115">
        <v>36108</v>
      </c>
      <c r="P9" s="115">
        <v>37930</v>
      </c>
    </row>
    <row r="10" spans="1:17" x14ac:dyDescent="0.35">
      <c r="C10" s="62" t="s">
        <v>103</v>
      </c>
      <c r="D10" s="115">
        <v>339</v>
      </c>
      <c r="E10" s="115">
        <v>355</v>
      </c>
      <c r="F10" s="115">
        <v>357</v>
      </c>
      <c r="G10" s="115">
        <v>349</v>
      </c>
      <c r="H10" s="115">
        <v>357</v>
      </c>
      <c r="I10" s="115">
        <v>349</v>
      </c>
      <c r="J10" s="115">
        <v>330</v>
      </c>
      <c r="K10" s="115">
        <v>335</v>
      </c>
      <c r="L10" s="115">
        <v>365</v>
      </c>
      <c r="M10" s="115">
        <v>366</v>
      </c>
      <c r="N10" s="115">
        <v>389</v>
      </c>
      <c r="O10" s="115">
        <v>424</v>
      </c>
      <c r="P10" s="115">
        <v>425</v>
      </c>
    </row>
    <row r="11" spans="1:17" x14ac:dyDescent="0.35">
      <c r="C11" s="62" t="s">
        <v>104</v>
      </c>
      <c r="D11" s="115">
        <v>97</v>
      </c>
      <c r="E11" s="115">
        <v>88</v>
      </c>
      <c r="F11" s="115">
        <v>84</v>
      </c>
      <c r="G11" s="115">
        <v>91</v>
      </c>
      <c r="H11" s="115">
        <v>90</v>
      </c>
      <c r="I11" s="115">
        <v>79</v>
      </c>
      <c r="J11" s="115">
        <v>73</v>
      </c>
      <c r="K11" s="115">
        <v>76</v>
      </c>
      <c r="L11" s="115">
        <v>80</v>
      </c>
      <c r="M11" s="115">
        <v>84</v>
      </c>
      <c r="N11" s="115">
        <v>92</v>
      </c>
      <c r="O11" s="115">
        <v>130</v>
      </c>
      <c r="P11" s="115">
        <v>125</v>
      </c>
    </row>
    <row r="12" spans="1:17" x14ac:dyDescent="0.35">
      <c r="C12" s="62" t="s">
        <v>105</v>
      </c>
      <c r="D12" s="115">
        <v>123</v>
      </c>
      <c r="E12" s="115">
        <v>159</v>
      </c>
      <c r="F12" s="115">
        <v>148</v>
      </c>
      <c r="G12" s="115">
        <v>188</v>
      </c>
      <c r="H12" s="115">
        <v>171</v>
      </c>
      <c r="I12" s="115">
        <v>150</v>
      </c>
      <c r="J12" s="115">
        <v>146</v>
      </c>
      <c r="K12" s="115">
        <v>159</v>
      </c>
      <c r="L12" s="115">
        <v>172</v>
      </c>
      <c r="M12" s="115">
        <v>157</v>
      </c>
      <c r="N12" s="115">
        <v>151</v>
      </c>
      <c r="O12" s="115">
        <v>237</v>
      </c>
      <c r="P12" s="115">
        <v>240</v>
      </c>
    </row>
    <row r="13" spans="1:17" x14ac:dyDescent="0.35">
      <c r="C13" s="62" t="s">
        <v>106</v>
      </c>
      <c r="D13" s="115">
        <v>73</v>
      </c>
      <c r="E13" s="115">
        <v>68</v>
      </c>
      <c r="F13" s="115">
        <v>70</v>
      </c>
      <c r="G13" s="115">
        <v>74</v>
      </c>
      <c r="H13" s="115">
        <v>80</v>
      </c>
      <c r="I13" s="115">
        <v>72</v>
      </c>
      <c r="J13" s="115">
        <v>78</v>
      </c>
      <c r="K13" s="115">
        <v>77</v>
      </c>
      <c r="L13" s="115">
        <v>80</v>
      </c>
      <c r="M13" s="115">
        <v>85</v>
      </c>
      <c r="N13" s="115">
        <v>115</v>
      </c>
      <c r="O13" s="115">
        <v>253</v>
      </c>
      <c r="P13" s="115">
        <v>276</v>
      </c>
    </row>
    <row r="14" spans="1:17" x14ac:dyDescent="0.35">
      <c r="C14" s="62" t="s">
        <v>107</v>
      </c>
      <c r="D14" s="115">
        <v>4771</v>
      </c>
      <c r="E14" s="115">
        <v>4885</v>
      </c>
      <c r="F14" s="115">
        <v>5027</v>
      </c>
      <c r="G14" s="115">
        <v>5087</v>
      </c>
      <c r="H14" s="115">
        <v>5189</v>
      </c>
      <c r="I14" s="115">
        <v>5213</v>
      </c>
      <c r="J14" s="115">
        <v>5232</v>
      </c>
      <c r="K14" s="115">
        <v>5711</v>
      </c>
      <c r="L14" s="115">
        <v>5852</v>
      </c>
      <c r="M14" s="115">
        <v>5742</v>
      </c>
      <c r="N14" s="115">
        <v>6255</v>
      </c>
      <c r="O14" s="115">
        <v>8646</v>
      </c>
      <c r="P14" s="115">
        <v>9045</v>
      </c>
    </row>
    <row r="15" spans="1:17" x14ac:dyDescent="0.35">
      <c r="C15" s="62" t="s">
        <v>108</v>
      </c>
      <c r="D15" s="115">
        <v>298</v>
      </c>
      <c r="E15" s="115">
        <v>317</v>
      </c>
      <c r="F15" s="115">
        <v>419</v>
      </c>
      <c r="G15" s="115">
        <v>452</v>
      </c>
      <c r="H15" s="115">
        <v>444</v>
      </c>
      <c r="I15" s="115">
        <v>347</v>
      </c>
      <c r="J15" s="115">
        <v>330</v>
      </c>
      <c r="K15" s="115">
        <v>334</v>
      </c>
      <c r="L15" s="115">
        <v>315</v>
      </c>
      <c r="M15" s="115">
        <v>283</v>
      </c>
      <c r="N15" s="115">
        <v>289</v>
      </c>
      <c r="O15" s="115">
        <v>356</v>
      </c>
      <c r="P15" s="115">
        <v>373</v>
      </c>
    </row>
    <row r="16" spans="1:17" x14ac:dyDescent="0.35">
      <c r="C16" s="62" t="s">
        <v>109</v>
      </c>
      <c r="D16" s="115">
        <v>1890</v>
      </c>
      <c r="E16" s="115">
        <v>1935</v>
      </c>
      <c r="F16" s="115">
        <v>2032</v>
      </c>
      <c r="G16" s="115">
        <v>2026</v>
      </c>
      <c r="H16" s="115">
        <v>2024</v>
      </c>
      <c r="I16" s="115">
        <v>1913</v>
      </c>
      <c r="J16" s="115">
        <v>1904</v>
      </c>
      <c r="K16" s="115">
        <v>2065</v>
      </c>
      <c r="L16" s="115">
        <v>1997</v>
      </c>
      <c r="M16" s="115">
        <v>1878</v>
      </c>
      <c r="N16" s="115">
        <v>2053</v>
      </c>
      <c r="O16" s="115">
        <v>2713</v>
      </c>
      <c r="P16" s="115">
        <v>2806</v>
      </c>
    </row>
    <row r="17" spans="2:16" x14ac:dyDescent="0.35">
      <c r="C17" s="62" t="s">
        <v>110</v>
      </c>
      <c r="D17" s="115">
        <v>2652</v>
      </c>
      <c r="E17" s="115">
        <v>2745</v>
      </c>
      <c r="F17" s="115">
        <v>2807</v>
      </c>
      <c r="G17" s="115">
        <v>2880</v>
      </c>
      <c r="H17" s="115">
        <v>2912</v>
      </c>
      <c r="I17" s="115">
        <v>2932</v>
      </c>
      <c r="J17" s="115">
        <v>2865</v>
      </c>
      <c r="K17" s="115">
        <v>2958</v>
      </c>
      <c r="L17" s="115">
        <v>3001</v>
      </c>
      <c r="M17" s="115">
        <v>2923</v>
      </c>
      <c r="N17" s="115">
        <v>2982</v>
      </c>
      <c r="O17" s="115">
        <v>3691</v>
      </c>
      <c r="P17" s="115">
        <v>3809</v>
      </c>
    </row>
    <row r="18" spans="2:16" x14ac:dyDescent="0.35">
      <c r="C18" s="62" t="s">
        <v>111</v>
      </c>
      <c r="D18" s="115">
        <v>1457</v>
      </c>
      <c r="E18" s="115">
        <v>1526</v>
      </c>
      <c r="F18" s="115">
        <v>1551</v>
      </c>
      <c r="G18" s="115">
        <v>1657</v>
      </c>
      <c r="H18" s="115">
        <v>1711</v>
      </c>
      <c r="I18" s="115">
        <v>1642</v>
      </c>
      <c r="J18" s="115">
        <v>1663</v>
      </c>
      <c r="K18" s="115">
        <v>1781</v>
      </c>
      <c r="L18" s="115">
        <v>1784</v>
      </c>
      <c r="M18" s="115">
        <v>1698</v>
      </c>
      <c r="N18" s="115">
        <v>1758</v>
      </c>
      <c r="O18" s="115">
        <v>2218</v>
      </c>
      <c r="P18" s="115">
        <v>2213</v>
      </c>
    </row>
    <row r="19" spans="2:16" x14ac:dyDescent="0.35">
      <c r="B19" s="10"/>
      <c r="C19" s="62" t="s">
        <v>112</v>
      </c>
      <c r="D19" s="115">
        <v>237</v>
      </c>
      <c r="E19" s="115">
        <v>243</v>
      </c>
      <c r="F19" s="115">
        <v>236</v>
      </c>
      <c r="G19" s="115">
        <v>265</v>
      </c>
      <c r="H19" s="115">
        <v>271</v>
      </c>
      <c r="I19" s="115">
        <v>258</v>
      </c>
      <c r="J19" s="115">
        <v>232</v>
      </c>
      <c r="K19" s="115">
        <v>238</v>
      </c>
      <c r="L19" s="115">
        <v>227</v>
      </c>
      <c r="M19" s="115">
        <v>217</v>
      </c>
      <c r="N19" s="115">
        <v>238</v>
      </c>
      <c r="O19" s="115">
        <v>298</v>
      </c>
      <c r="P19" s="115">
        <v>311</v>
      </c>
    </row>
    <row r="20" spans="2:16" x14ac:dyDescent="0.35">
      <c r="B20" s="10"/>
      <c r="C20" s="62" t="s">
        <v>113</v>
      </c>
      <c r="D20" s="115">
        <v>296</v>
      </c>
      <c r="E20" s="115">
        <v>306</v>
      </c>
      <c r="F20" s="115">
        <v>296</v>
      </c>
      <c r="G20" s="115">
        <v>297</v>
      </c>
      <c r="H20" s="115">
        <v>309</v>
      </c>
      <c r="I20" s="115">
        <v>322</v>
      </c>
      <c r="J20" s="115">
        <v>298</v>
      </c>
      <c r="K20" s="115">
        <v>309</v>
      </c>
      <c r="L20" s="115">
        <v>290</v>
      </c>
      <c r="M20" s="115">
        <v>290</v>
      </c>
      <c r="N20" s="115">
        <v>331</v>
      </c>
      <c r="O20" s="115">
        <v>412</v>
      </c>
      <c r="P20" s="115">
        <v>426</v>
      </c>
    </row>
    <row r="21" spans="2:16" x14ac:dyDescent="0.35">
      <c r="C21" s="62" t="s">
        <v>114</v>
      </c>
      <c r="D21" s="115">
        <v>4080</v>
      </c>
      <c r="E21" s="115">
        <v>4119</v>
      </c>
      <c r="F21" s="115">
        <v>4121</v>
      </c>
      <c r="G21" s="115">
        <v>4212</v>
      </c>
      <c r="H21" s="115">
        <v>4285</v>
      </c>
      <c r="I21" s="115">
        <v>4236</v>
      </c>
      <c r="J21" s="115">
        <v>4324</v>
      </c>
      <c r="K21" s="115">
        <v>4590</v>
      </c>
      <c r="L21" s="115">
        <v>4620</v>
      </c>
      <c r="M21" s="115">
        <v>4580</v>
      </c>
      <c r="N21" s="115">
        <v>4910</v>
      </c>
      <c r="O21" s="115">
        <v>5864</v>
      </c>
      <c r="P21" s="115">
        <v>6017</v>
      </c>
    </row>
    <row r="22" spans="2:16" x14ac:dyDescent="0.35">
      <c r="C22" s="62" t="s">
        <v>115</v>
      </c>
      <c r="D22" s="115">
        <v>1018</v>
      </c>
      <c r="E22" s="115">
        <v>1102</v>
      </c>
      <c r="F22" s="115">
        <v>1274</v>
      </c>
      <c r="G22" s="115">
        <v>1434</v>
      </c>
      <c r="H22" s="115">
        <v>1594</v>
      </c>
      <c r="I22" s="115">
        <v>1601</v>
      </c>
      <c r="J22" s="115">
        <v>1497</v>
      </c>
      <c r="K22" s="115">
        <v>1592</v>
      </c>
      <c r="L22" s="115">
        <v>1605</v>
      </c>
      <c r="M22" s="115">
        <v>1322</v>
      </c>
      <c r="N22" s="115">
        <v>1292</v>
      </c>
      <c r="O22" s="115">
        <v>1992</v>
      </c>
      <c r="P22" s="115">
        <v>2081</v>
      </c>
    </row>
    <row r="23" spans="2:16" x14ac:dyDescent="0.35">
      <c r="C23" s="62" t="s">
        <v>116</v>
      </c>
      <c r="D23" s="115">
        <v>321</v>
      </c>
      <c r="E23" s="115">
        <v>349</v>
      </c>
      <c r="F23" s="115">
        <v>339</v>
      </c>
      <c r="G23" s="115">
        <v>344</v>
      </c>
      <c r="H23" s="115">
        <v>360</v>
      </c>
      <c r="I23" s="115">
        <v>349</v>
      </c>
      <c r="J23" s="115">
        <v>340</v>
      </c>
      <c r="K23" s="115">
        <v>362</v>
      </c>
      <c r="L23" s="115">
        <v>380</v>
      </c>
      <c r="M23" s="115">
        <v>402</v>
      </c>
      <c r="N23" s="115">
        <v>431</v>
      </c>
      <c r="O23" s="115">
        <v>563</v>
      </c>
      <c r="P23" s="115">
        <v>570</v>
      </c>
    </row>
    <row r="24" spans="2:16" x14ac:dyDescent="0.35">
      <c r="C24" s="62" t="s">
        <v>117</v>
      </c>
      <c r="D24" s="115">
        <v>958</v>
      </c>
      <c r="E24" s="115">
        <v>971</v>
      </c>
      <c r="F24" s="115">
        <v>1016</v>
      </c>
      <c r="G24" s="115">
        <v>1039</v>
      </c>
      <c r="H24" s="115">
        <v>1033</v>
      </c>
      <c r="I24" s="115">
        <v>993</v>
      </c>
      <c r="J24" s="115">
        <v>985</v>
      </c>
      <c r="K24" s="115">
        <v>1024</v>
      </c>
      <c r="L24" s="115">
        <v>1030</v>
      </c>
      <c r="M24" s="115">
        <v>996</v>
      </c>
      <c r="N24" s="115">
        <v>1028</v>
      </c>
      <c r="O24" s="115">
        <v>1217</v>
      </c>
      <c r="P24" s="115">
        <v>1241</v>
      </c>
    </row>
    <row r="25" spans="2:16" x14ac:dyDescent="0.35">
      <c r="C25" s="62" t="s">
        <v>118</v>
      </c>
      <c r="D25" s="115">
        <v>73</v>
      </c>
      <c r="E25" s="115">
        <v>75</v>
      </c>
      <c r="F25" s="115">
        <v>80</v>
      </c>
      <c r="G25" s="115">
        <v>82</v>
      </c>
      <c r="H25" s="115">
        <v>82</v>
      </c>
      <c r="I25" s="115">
        <v>84</v>
      </c>
      <c r="J25" s="115">
        <v>87</v>
      </c>
      <c r="K25" s="115">
        <v>89</v>
      </c>
      <c r="L25" s="115">
        <v>96</v>
      </c>
      <c r="M25" s="115">
        <v>87</v>
      </c>
      <c r="N25" s="115">
        <v>99</v>
      </c>
      <c r="O25" s="115">
        <v>164</v>
      </c>
      <c r="P25" s="115">
        <v>174</v>
      </c>
    </row>
    <row r="26" spans="2:16" x14ac:dyDescent="0.35">
      <c r="C26" s="62" t="s">
        <v>119</v>
      </c>
      <c r="D26" s="115">
        <v>1122</v>
      </c>
      <c r="E26" s="115">
        <v>1275</v>
      </c>
      <c r="F26" s="115">
        <v>1493</v>
      </c>
      <c r="G26" s="115">
        <v>1478</v>
      </c>
      <c r="H26" s="115">
        <v>1422</v>
      </c>
      <c r="I26" s="115">
        <v>1427</v>
      </c>
      <c r="J26" s="115">
        <v>1244</v>
      </c>
      <c r="K26" s="115">
        <v>1192</v>
      </c>
      <c r="L26" s="115">
        <v>1100</v>
      </c>
      <c r="M26" s="115">
        <v>1019</v>
      </c>
      <c r="N26" s="115">
        <v>1080</v>
      </c>
      <c r="O26" s="115">
        <v>1368</v>
      </c>
      <c r="P26" s="115">
        <v>1403</v>
      </c>
    </row>
    <row r="27" spans="2:16" x14ac:dyDescent="0.35">
      <c r="C27" s="62" t="s">
        <v>120</v>
      </c>
      <c r="D27" s="115">
        <v>27</v>
      </c>
      <c r="E27" s="115">
        <v>33</v>
      </c>
      <c r="F27" s="115">
        <v>31</v>
      </c>
      <c r="G27" s="115">
        <v>31</v>
      </c>
      <c r="H27" s="115">
        <v>31</v>
      </c>
      <c r="I27" s="115">
        <v>25</v>
      </c>
      <c r="J27" s="115">
        <v>25</v>
      </c>
      <c r="K27" s="115">
        <v>26</v>
      </c>
      <c r="L27" s="115">
        <v>23</v>
      </c>
      <c r="M27" s="115">
        <v>24</v>
      </c>
      <c r="N27" s="115">
        <v>29</v>
      </c>
      <c r="O27" s="115">
        <v>65</v>
      </c>
      <c r="P27" s="115">
        <v>66</v>
      </c>
    </row>
    <row r="28" spans="2:16" x14ac:dyDescent="0.35">
      <c r="C28" s="62" t="s">
        <v>121</v>
      </c>
      <c r="D28" s="115">
        <v>368</v>
      </c>
      <c r="E28" s="115">
        <v>380</v>
      </c>
      <c r="F28" s="115">
        <v>391</v>
      </c>
      <c r="G28" s="115">
        <v>387</v>
      </c>
      <c r="H28" s="115">
        <v>384</v>
      </c>
      <c r="I28" s="115">
        <v>354</v>
      </c>
      <c r="J28" s="115">
        <v>327</v>
      </c>
      <c r="K28" s="115">
        <v>348</v>
      </c>
      <c r="L28" s="115">
        <v>364</v>
      </c>
      <c r="M28" s="115">
        <v>370</v>
      </c>
      <c r="N28" s="115">
        <v>418</v>
      </c>
      <c r="O28" s="115">
        <v>570</v>
      </c>
      <c r="P28" s="115">
        <v>623</v>
      </c>
    </row>
    <row r="29" spans="2:16" x14ac:dyDescent="0.35">
      <c r="C29" s="62" t="s">
        <v>122</v>
      </c>
      <c r="D29" s="115">
        <v>943</v>
      </c>
      <c r="E29" s="115">
        <v>952</v>
      </c>
      <c r="F29" s="115">
        <v>945</v>
      </c>
      <c r="G29" s="115">
        <v>943</v>
      </c>
      <c r="H29" s="115">
        <v>963</v>
      </c>
      <c r="I29" s="115">
        <v>949</v>
      </c>
      <c r="J29" s="115">
        <v>990</v>
      </c>
      <c r="K29" s="115">
        <v>1039</v>
      </c>
      <c r="L29" s="115">
        <v>1038</v>
      </c>
      <c r="M29" s="115">
        <v>1034</v>
      </c>
      <c r="N29" s="115">
        <v>1081</v>
      </c>
      <c r="O29" s="115">
        <v>1386</v>
      </c>
      <c r="P29" s="115">
        <v>1411</v>
      </c>
    </row>
    <row r="30" spans="2:16" x14ac:dyDescent="0.35">
      <c r="C30" s="62" t="s">
        <v>123</v>
      </c>
      <c r="D30" s="115">
        <v>450</v>
      </c>
      <c r="E30" s="115">
        <v>470</v>
      </c>
      <c r="F30" s="115">
        <v>510</v>
      </c>
      <c r="G30" s="115">
        <v>523</v>
      </c>
      <c r="H30" s="115">
        <v>525</v>
      </c>
      <c r="I30" s="115">
        <v>523</v>
      </c>
      <c r="J30" s="115">
        <v>509</v>
      </c>
      <c r="K30" s="115">
        <v>530</v>
      </c>
      <c r="L30" s="115">
        <v>557</v>
      </c>
      <c r="M30" s="115">
        <v>579</v>
      </c>
      <c r="N30" s="115">
        <v>564</v>
      </c>
      <c r="O30" s="115">
        <v>615</v>
      </c>
      <c r="P30" s="115">
        <v>611</v>
      </c>
    </row>
    <row r="31" spans="2:16" x14ac:dyDescent="0.35">
      <c r="C31" s="62" t="s">
        <v>124</v>
      </c>
      <c r="D31" s="115">
        <v>2859</v>
      </c>
      <c r="E31" s="115">
        <v>2864</v>
      </c>
      <c r="F31" s="115">
        <v>2833</v>
      </c>
      <c r="G31" s="115">
        <v>2881</v>
      </c>
      <c r="H31" s="115">
        <v>2901</v>
      </c>
      <c r="I31" s="115">
        <v>2835</v>
      </c>
      <c r="J31" s="115">
        <v>2798</v>
      </c>
      <c r="K31" s="115">
        <v>2944</v>
      </c>
      <c r="L31" s="115">
        <v>3001</v>
      </c>
      <c r="M31" s="115">
        <v>2944</v>
      </c>
      <c r="N31" s="115">
        <v>3084</v>
      </c>
      <c r="O31" s="115">
        <v>3673</v>
      </c>
      <c r="P31" s="115">
        <v>3736</v>
      </c>
    </row>
    <row r="32" spans="2:16" x14ac:dyDescent="0.35">
      <c r="C32" s="62" t="s">
        <v>125</v>
      </c>
      <c r="D32" s="115">
        <v>14</v>
      </c>
      <c r="E32" s="115">
        <v>15</v>
      </c>
      <c r="F32" s="115">
        <v>16</v>
      </c>
      <c r="G32" s="115">
        <v>15</v>
      </c>
      <c r="H32" s="115">
        <v>17</v>
      </c>
      <c r="I32" s="115">
        <v>20</v>
      </c>
      <c r="J32" s="115">
        <v>18</v>
      </c>
      <c r="K32" s="115">
        <v>19</v>
      </c>
      <c r="L32" s="115">
        <v>22</v>
      </c>
      <c r="M32" s="115">
        <v>18</v>
      </c>
      <c r="N32" s="115">
        <v>20</v>
      </c>
      <c r="O32" s="115">
        <v>44</v>
      </c>
      <c r="P32" s="115">
        <v>52</v>
      </c>
    </row>
    <row r="33" spans="3:16" x14ac:dyDescent="0.35">
      <c r="C33" s="62" t="s">
        <v>126</v>
      </c>
      <c r="D33" s="115">
        <v>419</v>
      </c>
      <c r="E33" s="115">
        <v>422</v>
      </c>
      <c r="F33" s="115">
        <v>414</v>
      </c>
      <c r="G33" s="115">
        <v>412</v>
      </c>
      <c r="H33" s="115">
        <v>434</v>
      </c>
      <c r="I33" s="115">
        <v>428</v>
      </c>
      <c r="J33" s="115">
        <v>424</v>
      </c>
      <c r="K33" s="115">
        <v>435</v>
      </c>
      <c r="L33" s="115">
        <v>459</v>
      </c>
      <c r="M33" s="115">
        <v>449</v>
      </c>
      <c r="N33" s="115">
        <v>478</v>
      </c>
      <c r="O33" s="115">
        <v>606</v>
      </c>
      <c r="P33" s="115">
        <v>627</v>
      </c>
    </row>
    <row r="34" spans="3:16" x14ac:dyDescent="0.35">
      <c r="C34" s="62" t="s">
        <v>127</v>
      </c>
      <c r="D34" s="115">
        <v>488</v>
      </c>
      <c r="E34" s="115">
        <v>500</v>
      </c>
      <c r="F34" s="115">
        <v>510</v>
      </c>
      <c r="G34" s="115">
        <v>544</v>
      </c>
      <c r="H34" s="115">
        <v>546</v>
      </c>
      <c r="I34" s="115">
        <v>509</v>
      </c>
      <c r="J34" s="115">
        <v>481</v>
      </c>
      <c r="K34" s="115">
        <v>492</v>
      </c>
      <c r="L34" s="115">
        <v>503</v>
      </c>
      <c r="M34" s="115">
        <v>506</v>
      </c>
      <c r="N34" s="115">
        <v>537</v>
      </c>
      <c r="O34" s="115">
        <v>842</v>
      </c>
      <c r="P34" s="115">
        <v>874</v>
      </c>
    </row>
    <row r="35" spans="3:16" x14ac:dyDescent="0.35">
      <c r="C35" s="62" t="s">
        <v>128</v>
      </c>
      <c r="D35" s="115">
        <v>407</v>
      </c>
      <c r="E35" s="115">
        <v>408</v>
      </c>
      <c r="F35" s="115">
        <v>405</v>
      </c>
      <c r="G35" s="115">
        <v>408</v>
      </c>
      <c r="H35" s="115">
        <v>409</v>
      </c>
      <c r="I35" s="115">
        <v>371</v>
      </c>
      <c r="J35" s="115">
        <v>377</v>
      </c>
      <c r="K35" s="115">
        <v>402</v>
      </c>
      <c r="L35" s="115">
        <v>411</v>
      </c>
      <c r="M35" s="115">
        <v>424</v>
      </c>
      <c r="N35" s="115">
        <v>464</v>
      </c>
      <c r="O35" s="115">
        <v>567</v>
      </c>
      <c r="P35" s="115">
        <v>596</v>
      </c>
    </row>
    <row r="36" spans="3:16" x14ac:dyDescent="0.35">
      <c r="C36" s="62" t="s">
        <v>129</v>
      </c>
      <c r="D36" s="115">
        <v>438</v>
      </c>
      <c r="E36" s="115">
        <v>454</v>
      </c>
      <c r="F36" s="115">
        <v>419</v>
      </c>
      <c r="G36" s="115">
        <v>421</v>
      </c>
      <c r="H36" s="115">
        <v>414</v>
      </c>
      <c r="I36" s="115">
        <v>425</v>
      </c>
      <c r="J36" s="115">
        <v>451</v>
      </c>
      <c r="K36" s="115">
        <v>466</v>
      </c>
      <c r="L36" s="115">
        <v>474</v>
      </c>
      <c r="M36" s="115">
        <v>457</v>
      </c>
      <c r="N36" s="115">
        <v>511</v>
      </c>
      <c r="O36" s="115">
        <v>675</v>
      </c>
      <c r="P36" s="115">
        <v>718</v>
      </c>
    </row>
    <row r="37" spans="3:16" x14ac:dyDescent="0.35">
      <c r="C37" s="62" t="s">
        <v>130</v>
      </c>
      <c r="D37" s="115">
        <v>1052</v>
      </c>
      <c r="E37" s="115">
        <v>1083</v>
      </c>
      <c r="F37" s="115">
        <v>1164</v>
      </c>
      <c r="G37" s="115">
        <v>1220</v>
      </c>
      <c r="H37" s="115">
        <v>1295</v>
      </c>
      <c r="I37" s="115">
        <v>1302</v>
      </c>
      <c r="J37" s="115">
        <v>1202</v>
      </c>
      <c r="K37" s="115">
        <v>1314</v>
      </c>
      <c r="L37" s="115">
        <v>1318</v>
      </c>
      <c r="M37" s="115">
        <v>1148</v>
      </c>
      <c r="N37" s="115">
        <v>1220</v>
      </c>
      <c r="O37" s="115">
        <v>1713</v>
      </c>
      <c r="P37" s="115">
        <v>1802</v>
      </c>
    </row>
    <row r="38" spans="3:16" x14ac:dyDescent="0.35">
      <c r="C38" s="62" t="s">
        <v>131</v>
      </c>
      <c r="D38" s="115">
        <v>644</v>
      </c>
      <c r="E38" s="115">
        <v>652</v>
      </c>
      <c r="F38" s="115">
        <v>666</v>
      </c>
      <c r="G38" s="115">
        <v>677</v>
      </c>
      <c r="H38" s="115">
        <v>704</v>
      </c>
      <c r="I38" s="115">
        <v>696</v>
      </c>
      <c r="J38" s="115">
        <v>672</v>
      </c>
      <c r="K38" s="115">
        <v>728</v>
      </c>
      <c r="L38" s="115">
        <v>726</v>
      </c>
      <c r="M38" s="115">
        <v>651</v>
      </c>
      <c r="N38" s="115">
        <v>710</v>
      </c>
      <c r="O38" s="115">
        <v>1096</v>
      </c>
      <c r="P38" s="115">
        <v>1146</v>
      </c>
    </row>
    <row r="39" spans="3:16" x14ac:dyDescent="0.35">
      <c r="C39" s="62" t="s">
        <v>132</v>
      </c>
      <c r="D39" s="115">
        <v>1332</v>
      </c>
      <c r="E39" s="115">
        <v>1359</v>
      </c>
      <c r="F39" s="115">
        <v>1370</v>
      </c>
      <c r="G39" s="115">
        <v>1388</v>
      </c>
      <c r="H39" s="115">
        <v>1410</v>
      </c>
      <c r="I39" s="115">
        <v>1374</v>
      </c>
      <c r="J39" s="115">
        <v>1359</v>
      </c>
      <c r="K39" s="115">
        <v>1522</v>
      </c>
      <c r="L39" s="115">
        <v>1543</v>
      </c>
      <c r="M39" s="115">
        <v>1548</v>
      </c>
      <c r="N39" s="115">
        <v>1667</v>
      </c>
      <c r="O39" s="115">
        <v>2130</v>
      </c>
      <c r="P39" s="115">
        <v>2248</v>
      </c>
    </row>
    <row r="40" spans="3:16" x14ac:dyDescent="0.35">
      <c r="C40" s="62" t="s">
        <v>133</v>
      </c>
      <c r="D40" s="115">
        <v>262</v>
      </c>
      <c r="E40" s="115">
        <v>294</v>
      </c>
      <c r="F40" s="115">
        <v>338</v>
      </c>
      <c r="G40" s="115">
        <v>353</v>
      </c>
      <c r="H40" s="115">
        <v>355</v>
      </c>
      <c r="I40" s="115">
        <v>330</v>
      </c>
      <c r="J40" s="115">
        <v>342</v>
      </c>
      <c r="K40" s="115">
        <v>383</v>
      </c>
      <c r="L40" s="115">
        <v>387</v>
      </c>
      <c r="M40" s="115">
        <v>402</v>
      </c>
      <c r="N40" s="115">
        <v>380</v>
      </c>
      <c r="O40" s="115">
        <v>454</v>
      </c>
      <c r="P40" s="115">
        <v>450</v>
      </c>
    </row>
    <row r="41" spans="3:16" x14ac:dyDescent="0.35">
      <c r="C41" s="62" t="s">
        <v>134</v>
      </c>
      <c r="D41" s="115">
        <v>142</v>
      </c>
      <c r="E41" s="115">
        <v>139</v>
      </c>
      <c r="F41" s="115">
        <v>134</v>
      </c>
      <c r="G41" s="115">
        <v>137</v>
      </c>
      <c r="H41" s="115">
        <v>150</v>
      </c>
      <c r="I41" s="115">
        <v>158</v>
      </c>
      <c r="J41" s="115">
        <v>153</v>
      </c>
      <c r="K41" s="115">
        <v>158</v>
      </c>
      <c r="L41" s="115">
        <v>168</v>
      </c>
      <c r="M41" s="115">
        <v>162</v>
      </c>
      <c r="N41" s="115">
        <v>174</v>
      </c>
      <c r="O41" s="115">
        <v>226</v>
      </c>
      <c r="P41" s="115">
        <v>238</v>
      </c>
    </row>
    <row r="42" spans="3:16" x14ac:dyDescent="0.35">
      <c r="C42" s="62" t="s">
        <v>135</v>
      </c>
      <c r="D42" s="115">
        <v>1735</v>
      </c>
      <c r="E42" s="115">
        <v>1752</v>
      </c>
      <c r="F42" s="115">
        <v>1732</v>
      </c>
      <c r="G42" s="115">
        <v>1724</v>
      </c>
      <c r="H42" s="115">
        <v>1759</v>
      </c>
      <c r="I42" s="115">
        <v>1724</v>
      </c>
      <c r="J42" s="115">
        <v>1679</v>
      </c>
      <c r="K42" s="115">
        <v>1766</v>
      </c>
      <c r="L42" s="115">
        <v>1779</v>
      </c>
      <c r="M42" s="115">
        <v>1720</v>
      </c>
      <c r="N42" s="115">
        <v>1788</v>
      </c>
      <c r="O42" s="115">
        <v>2309</v>
      </c>
      <c r="P42" s="115">
        <v>2364</v>
      </c>
    </row>
    <row r="43" spans="3:16" x14ac:dyDescent="0.35">
      <c r="C43" s="62" t="s">
        <v>136</v>
      </c>
      <c r="D43" s="115">
        <v>1389</v>
      </c>
      <c r="E43" s="115">
        <v>1377</v>
      </c>
      <c r="F43" s="115">
        <v>1346</v>
      </c>
      <c r="G43" s="115">
        <v>1390</v>
      </c>
      <c r="H43" s="115">
        <v>1389</v>
      </c>
      <c r="I43" s="115">
        <v>1373</v>
      </c>
      <c r="J43" s="115">
        <v>1354</v>
      </c>
      <c r="K43" s="115">
        <v>1469</v>
      </c>
      <c r="L43" s="115">
        <v>1488</v>
      </c>
      <c r="M43" s="115">
        <v>1490</v>
      </c>
      <c r="N43" s="115">
        <v>1556</v>
      </c>
      <c r="O43" s="115">
        <v>1919</v>
      </c>
      <c r="P43" s="115">
        <v>1972</v>
      </c>
    </row>
    <row r="44" spans="3:16" x14ac:dyDescent="0.35">
      <c r="C44" s="62" t="s">
        <v>137</v>
      </c>
      <c r="D44" s="115">
        <v>44</v>
      </c>
      <c r="E44" s="115">
        <v>52</v>
      </c>
      <c r="F44" s="115">
        <v>48</v>
      </c>
      <c r="G44" s="115">
        <v>46</v>
      </c>
      <c r="H44" s="115">
        <v>43</v>
      </c>
      <c r="I44" s="115">
        <v>44</v>
      </c>
      <c r="J44" s="115">
        <v>35</v>
      </c>
      <c r="K44" s="115">
        <v>41</v>
      </c>
      <c r="L44" s="115">
        <v>37</v>
      </c>
      <c r="M44" s="115">
        <v>29</v>
      </c>
      <c r="N44" s="115">
        <v>73</v>
      </c>
      <c r="O44" s="115">
        <v>472</v>
      </c>
      <c r="P44" s="115">
        <v>525</v>
      </c>
    </row>
    <row r="45" spans="3:16" x14ac:dyDescent="0.35">
      <c r="C45" s="62" t="s">
        <v>138</v>
      </c>
      <c r="D45" s="115">
        <v>299</v>
      </c>
      <c r="E45" s="115">
        <v>302</v>
      </c>
      <c r="F45" s="115">
        <v>282</v>
      </c>
      <c r="G45" s="115">
        <v>291</v>
      </c>
      <c r="H45" s="115">
        <v>318</v>
      </c>
      <c r="I45" s="115">
        <v>309</v>
      </c>
      <c r="J45" s="115">
        <v>321</v>
      </c>
      <c r="K45" s="115">
        <v>325</v>
      </c>
      <c r="L45" s="115">
        <v>315</v>
      </c>
      <c r="M45" s="115">
        <v>290</v>
      </c>
      <c r="N45" s="115">
        <v>332</v>
      </c>
      <c r="O45" s="115">
        <v>434</v>
      </c>
      <c r="P45" s="115">
        <v>456</v>
      </c>
    </row>
    <row r="46" spans="3:16" x14ac:dyDescent="0.35">
      <c r="C46" s="62" t="s">
        <v>139</v>
      </c>
      <c r="D46" s="115">
        <v>2348</v>
      </c>
      <c r="E46" s="115">
        <v>2439</v>
      </c>
      <c r="F46" s="115">
        <v>2604</v>
      </c>
      <c r="G46" s="115">
        <v>2649</v>
      </c>
      <c r="H46" s="115">
        <v>2701</v>
      </c>
      <c r="I46" s="115">
        <v>2708</v>
      </c>
      <c r="J46" s="115">
        <v>2671</v>
      </c>
      <c r="K46" s="115">
        <v>2821</v>
      </c>
      <c r="L46" s="115">
        <v>2916</v>
      </c>
      <c r="M46" s="115">
        <v>2928</v>
      </c>
      <c r="N46" s="115">
        <v>2987</v>
      </c>
      <c r="O46" s="115">
        <v>3566</v>
      </c>
      <c r="P46" s="115">
        <v>3600</v>
      </c>
    </row>
    <row r="47" spans="3:16" x14ac:dyDescent="0.35">
      <c r="C47" s="62" t="s">
        <v>140</v>
      </c>
      <c r="D47" s="115">
        <v>369</v>
      </c>
      <c r="E47" s="115">
        <v>349</v>
      </c>
      <c r="F47" s="115">
        <v>348</v>
      </c>
      <c r="G47" s="115">
        <v>358</v>
      </c>
      <c r="H47" s="115">
        <v>356</v>
      </c>
      <c r="I47" s="115">
        <v>350</v>
      </c>
      <c r="J47" s="115">
        <v>360</v>
      </c>
      <c r="K47" s="115">
        <v>374</v>
      </c>
      <c r="L47" s="115">
        <v>354</v>
      </c>
      <c r="M47" s="115">
        <v>356</v>
      </c>
      <c r="N47" s="115">
        <v>373</v>
      </c>
      <c r="O47" s="115">
        <v>488</v>
      </c>
      <c r="P47" s="115">
        <v>481</v>
      </c>
    </row>
    <row r="48" spans="3:16" x14ac:dyDescent="0.35">
      <c r="C48" s="62" t="s">
        <v>141</v>
      </c>
      <c r="D48" s="115">
        <v>206</v>
      </c>
      <c r="E48" s="115">
        <v>183</v>
      </c>
      <c r="F48" s="115">
        <v>188</v>
      </c>
      <c r="G48" s="115">
        <v>199</v>
      </c>
      <c r="H48" s="115">
        <v>226</v>
      </c>
      <c r="I48" s="115">
        <v>216</v>
      </c>
      <c r="J48" s="115">
        <v>225</v>
      </c>
      <c r="K48" s="115">
        <v>247</v>
      </c>
      <c r="L48" s="115">
        <v>239</v>
      </c>
      <c r="M48" s="115">
        <v>241</v>
      </c>
      <c r="N48" s="115">
        <v>276</v>
      </c>
      <c r="O48" s="115">
        <v>515</v>
      </c>
      <c r="P48" s="115">
        <v>552</v>
      </c>
    </row>
    <row r="49" spans="3:16" x14ac:dyDescent="0.35">
      <c r="C49" s="62" t="s">
        <v>142</v>
      </c>
      <c r="D49" s="115">
        <v>671</v>
      </c>
      <c r="E49" s="115">
        <v>667</v>
      </c>
      <c r="F49" s="115">
        <v>709</v>
      </c>
      <c r="G49" s="115">
        <v>746</v>
      </c>
      <c r="H49" s="115">
        <v>801</v>
      </c>
      <c r="I49" s="115">
        <v>771</v>
      </c>
      <c r="J49" s="115">
        <v>730</v>
      </c>
      <c r="K49" s="115">
        <v>761</v>
      </c>
      <c r="L49" s="115">
        <v>740</v>
      </c>
      <c r="M49" s="115">
        <v>753</v>
      </c>
      <c r="N49" s="115">
        <v>791</v>
      </c>
      <c r="O49" s="115">
        <v>950</v>
      </c>
      <c r="P49" s="115">
        <v>985</v>
      </c>
    </row>
    <row r="50" spans="3:16" x14ac:dyDescent="0.35">
      <c r="C50" s="62" t="s">
        <v>143</v>
      </c>
      <c r="D50" s="115">
        <v>772</v>
      </c>
      <c r="E50" s="115">
        <v>754</v>
      </c>
      <c r="F50" s="115">
        <v>821</v>
      </c>
      <c r="G50" s="115">
        <v>839</v>
      </c>
      <c r="H50" s="115">
        <v>860</v>
      </c>
      <c r="I50" s="115">
        <v>849</v>
      </c>
      <c r="J50" s="115">
        <v>854</v>
      </c>
      <c r="K50" s="115">
        <v>924</v>
      </c>
      <c r="L50" s="115">
        <v>935</v>
      </c>
      <c r="M50" s="115">
        <v>938</v>
      </c>
      <c r="N50" s="115">
        <v>997</v>
      </c>
      <c r="O50" s="115">
        <v>1160</v>
      </c>
      <c r="P50" s="115">
        <v>1165</v>
      </c>
    </row>
    <row r="51" spans="3:16" x14ac:dyDescent="0.35">
      <c r="C51" s="62" t="s">
        <v>144</v>
      </c>
      <c r="D51" s="115">
        <v>123</v>
      </c>
      <c r="E51" s="115">
        <v>132</v>
      </c>
      <c r="F51" s="115">
        <v>135</v>
      </c>
      <c r="G51" s="115">
        <v>136</v>
      </c>
      <c r="H51" s="115">
        <v>139</v>
      </c>
      <c r="I51" s="115">
        <v>132</v>
      </c>
      <c r="J51" s="115">
        <v>115</v>
      </c>
      <c r="K51" s="115">
        <v>118</v>
      </c>
      <c r="L51" s="115">
        <v>110</v>
      </c>
      <c r="M51" s="115">
        <v>114</v>
      </c>
      <c r="N51" s="115">
        <v>122</v>
      </c>
      <c r="O51" s="115">
        <v>187</v>
      </c>
      <c r="P51" s="115">
        <v>194</v>
      </c>
    </row>
    <row r="52" spans="3:16" x14ac:dyDescent="0.35">
      <c r="C52" s="62" t="s">
        <v>145</v>
      </c>
      <c r="D52" s="115">
        <v>326</v>
      </c>
      <c r="E52" s="115">
        <v>374</v>
      </c>
      <c r="F52" s="115">
        <v>398</v>
      </c>
      <c r="G52" s="115">
        <v>394</v>
      </c>
      <c r="H52" s="115">
        <v>379</v>
      </c>
      <c r="I52" s="115">
        <v>359</v>
      </c>
      <c r="J52" s="115">
        <v>336</v>
      </c>
      <c r="K52" s="115">
        <v>313</v>
      </c>
      <c r="L52" s="115">
        <v>293</v>
      </c>
      <c r="M52" s="115">
        <v>278</v>
      </c>
      <c r="N52" s="115">
        <v>334</v>
      </c>
      <c r="O52" s="115">
        <v>503</v>
      </c>
      <c r="P52" s="115">
        <v>542</v>
      </c>
    </row>
    <row r="53" spans="3:16" x14ac:dyDescent="0.35">
      <c r="C53" s="62" t="s">
        <v>146</v>
      </c>
      <c r="D53" s="115">
        <v>173</v>
      </c>
      <c r="E53" s="115">
        <v>175</v>
      </c>
      <c r="F53" s="115">
        <v>190</v>
      </c>
      <c r="G53" s="115">
        <v>188</v>
      </c>
      <c r="H53" s="115">
        <v>206</v>
      </c>
      <c r="I53" s="115">
        <v>190</v>
      </c>
      <c r="J53" s="115">
        <v>191</v>
      </c>
      <c r="K53" s="115">
        <v>215</v>
      </c>
      <c r="L53" s="115">
        <v>210</v>
      </c>
      <c r="M53" s="115">
        <v>199</v>
      </c>
      <c r="N53" s="115">
        <v>220</v>
      </c>
      <c r="O53" s="115">
        <v>269</v>
      </c>
      <c r="P53" s="115">
        <v>273</v>
      </c>
    </row>
    <row r="54" spans="3:16" x14ac:dyDescent="0.35">
      <c r="C54" s="62" t="s">
        <v>147</v>
      </c>
      <c r="D54" s="115">
        <v>399</v>
      </c>
      <c r="E54" s="115">
        <v>421</v>
      </c>
      <c r="F54" s="115">
        <v>441</v>
      </c>
      <c r="G54" s="115">
        <v>448</v>
      </c>
      <c r="H54" s="115">
        <v>459</v>
      </c>
      <c r="I54" s="115">
        <v>429</v>
      </c>
      <c r="J54" s="115">
        <v>397</v>
      </c>
      <c r="K54" s="115">
        <v>393</v>
      </c>
      <c r="L54" s="115">
        <v>426</v>
      </c>
      <c r="M54" s="115">
        <v>421</v>
      </c>
      <c r="N54" s="115">
        <v>455</v>
      </c>
      <c r="O54" s="115">
        <v>571</v>
      </c>
      <c r="P54" s="115">
        <v>587</v>
      </c>
    </row>
    <row r="55" spans="3:16" x14ac:dyDescent="0.35">
      <c r="C55" s="62" t="s">
        <v>148</v>
      </c>
      <c r="D55" s="115">
        <v>450</v>
      </c>
      <c r="E55" s="115">
        <v>485</v>
      </c>
      <c r="F55" s="115">
        <v>496</v>
      </c>
      <c r="G55" s="115">
        <v>510</v>
      </c>
      <c r="H55" s="115">
        <v>550</v>
      </c>
      <c r="I55" s="115">
        <v>495</v>
      </c>
      <c r="J55" s="115">
        <v>465</v>
      </c>
      <c r="K55" s="115">
        <v>522</v>
      </c>
      <c r="L55" s="115">
        <v>535</v>
      </c>
      <c r="M55" s="115">
        <v>510</v>
      </c>
      <c r="N55" s="115">
        <v>570</v>
      </c>
      <c r="O55" s="115">
        <v>935</v>
      </c>
      <c r="P55" s="115">
        <v>1057</v>
      </c>
    </row>
    <row r="56" spans="3:16" x14ac:dyDescent="0.35">
      <c r="C56" s="62" t="s">
        <v>149</v>
      </c>
      <c r="D56" s="115">
        <v>434</v>
      </c>
      <c r="E56" s="115">
        <v>428</v>
      </c>
      <c r="F56" s="115">
        <v>427</v>
      </c>
      <c r="G56" s="115">
        <v>434</v>
      </c>
      <c r="H56" s="115">
        <v>445</v>
      </c>
      <c r="I56" s="115">
        <v>454</v>
      </c>
      <c r="J56" s="115">
        <v>452</v>
      </c>
      <c r="K56" s="115">
        <v>501</v>
      </c>
      <c r="L56" s="115">
        <v>524</v>
      </c>
      <c r="M56" s="115">
        <v>523</v>
      </c>
      <c r="N56" s="115">
        <v>568</v>
      </c>
      <c r="O56" s="115">
        <v>878</v>
      </c>
      <c r="P56" s="115">
        <v>887</v>
      </c>
    </row>
    <row r="57" spans="3:16" x14ac:dyDescent="0.35">
      <c r="C57" s="62" t="s">
        <v>150</v>
      </c>
      <c r="D57" s="115">
        <v>1061</v>
      </c>
      <c r="E57" s="115">
        <v>1145</v>
      </c>
      <c r="F57" s="115">
        <v>1253</v>
      </c>
      <c r="G57" s="115">
        <v>1338</v>
      </c>
      <c r="H57" s="115">
        <v>1400</v>
      </c>
      <c r="I57" s="115">
        <v>1422</v>
      </c>
      <c r="J57" s="115">
        <v>1447</v>
      </c>
      <c r="K57" s="115">
        <v>1588</v>
      </c>
      <c r="L57" s="115">
        <v>1667</v>
      </c>
      <c r="M57" s="115">
        <v>1663</v>
      </c>
      <c r="N57" s="115">
        <v>1730</v>
      </c>
      <c r="O57" s="115">
        <v>2606</v>
      </c>
      <c r="P57" s="115">
        <v>2680</v>
      </c>
    </row>
    <row r="58" spans="3:16" x14ac:dyDescent="0.35">
      <c r="C58" s="62" t="s">
        <v>151</v>
      </c>
      <c r="D58" s="115">
        <v>239</v>
      </c>
      <c r="E58" s="115">
        <v>266</v>
      </c>
      <c r="F58" s="115">
        <v>284</v>
      </c>
      <c r="G58" s="115">
        <v>324</v>
      </c>
      <c r="H58" s="115">
        <v>326</v>
      </c>
      <c r="I58" s="115">
        <v>312</v>
      </c>
      <c r="J58" s="115">
        <v>294</v>
      </c>
      <c r="K58" s="115">
        <v>321</v>
      </c>
      <c r="L58" s="115">
        <v>329</v>
      </c>
      <c r="M58" s="115">
        <v>342</v>
      </c>
      <c r="N58" s="115">
        <v>403</v>
      </c>
      <c r="O58" s="115">
        <v>677</v>
      </c>
      <c r="P58" s="115">
        <v>710</v>
      </c>
    </row>
    <row r="59" spans="3:16" x14ac:dyDescent="0.35">
      <c r="C59" s="62" t="s">
        <v>152</v>
      </c>
      <c r="D59" s="115">
        <v>419</v>
      </c>
      <c r="E59" s="115">
        <v>459</v>
      </c>
      <c r="F59" s="115">
        <v>484</v>
      </c>
      <c r="G59" s="115">
        <v>547</v>
      </c>
      <c r="H59" s="115">
        <v>585</v>
      </c>
      <c r="I59" s="115">
        <v>594</v>
      </c>
      <c r="J59" s="115">
        <v>588</v>
      </c>
      <c r="K59" s="115">
        <v>515</v>
      </c>
      <c r="L59" s="115">
        <v>537</v>
      </c>
      <c r="M59" s="115">
        <v>484</v>
      </c>
      <c r="N59" s="115">
        <v>556</v>
      </c>
      <c r="O59" s="115">
        <v>782</v>
      </c>
      <c r="P59" s="115">
        <v>810</v>
      </c>
    </row>
    <row r="60" spans="3:16" x14ac:dyDescent="0.35">
      <c r="C60" s="62" t="s">
        <v>153</v>
      </c>
      <c r="D60" s="115">
        <v>844</v>
      </c>
      <c r="E60" s="115">
        <v>871</v>
      </c>
      <c r="F60" s="115">
        <v>834</v>
      </c>
      <c r="G60" s="115">
        <v>843</v>
      </c>
      <c r="H60" s="115">
        <v>863</v>
      </c>
      <c r="I60" s="115">
        <v>861</v>
      </c>
      <c r="J60" s="115">
        <v>864</v>
      </c>
      <c r="K60" s="115">
        <v>906</v>
      </c>
      <c r="L60" s="115">
        <v>918</v>
      </c>
      <c r="M60" s="115">
        <v>886</v>
      </c>
      <c r="N60" s="115">
        <v>935</v>
      </c>
      <c r="O60" s="115">
        <v>1176</v>
      </c>
      <c r="P60" s="115">
        <v>1159</v>
      </c>
    </row>
    <row r="61" spans="3:16" x14ac:dyDescent="0.35">
      <c r="C61" s="62" t="s">
        <v>154</v>
      </c>
      <c r="D61" s="115">
        <v>1410</v>
      </c>
      <c r="E61" s="115">
        <v>1418</v>
      </c>
      <c r="F61" s="115">
        <v>1453</v>
      </c>
      <c r="G61" s="115">
        <v>1443</v>
      </c>
      <c r="H61" s="115">
        <v>1516</v>
      </c>
      <c r="I61" s="115">
        <v>1491</v>
      </c>
      <c r="J61" s="115">
        <v>1472</v>
      </c>
      <c r="K61" s="115">
        <v>1535</v>
      </c>
      <c r="L61" s="115">
        <v>1590</v>
      </c>
      <c r="M61" s="115">
        <v>1570</v>
      </c>
      <c r="N61" s="115">
        <v>1715</v>
      </c>
      <c r="O61" s="115">
        <v>2113</v>
      </c>
      <c r="P61" s="115">
        <v>2176</v>
      </c>
    </row>
    <row r="62" spans="3:16" x14ac:dyDescent="0.35">
      <c r="C62" s="62" t="s">
        <v>155</v>
      </c>
      <c r="D62" s="115">
        <v>398</v>
      </c>
      <c r="E62" s="115">
        <v>400</v>
      </c>
      <c r="F62" s="115">
        <v>396</v>
      </c>
      <c r="G62" s="115">
        <v>396</v>
      </c>
      <c r="H62" s="115">
        <v>415</v>
      </c>
      <c r="I62" s="115">
        <v>404</v>
      </c>
      <c r="J62" s="115">
        <v>410</v>
      </c>
      <c r="K62" s="115">
        <v>439</v>
      </c>
      <c r="L62" s="115">
        <v>462</v>
      </c>
      <c r="M62" s="115">
        <v>494</v>
      </c>
      <c r="N62" s="115">
        <v>557</v>
      </c>
      <c r="O62" s="115">
        <v>847</v>
      </c>
      <c r="P62" s="115">
        <v>857</v>
      </c>
    </row>
    <row r="63" spans="3:16" x14ac:dyDescent="0.35">
      <c r="C63" s="62" t="s">
        <v>156</v>
      </c>
      <c r="D63" s="115">
        <v>106</v>
      </c>
      <c r="E63" s="115">
        <v>115</v>
      </c>
      <c r="F63" s="115">
        <v>104</v>
      </c>
      <c r="G63" s="115">
        <v>94</v>
      </c>
      <c r="H63" s="115">
        <v>86</v>
      </c>
      <c r="I63" s="115">
        <v>88</v>
      </c>
      <c r="J63" s="115">
        <v>91</v>
      </c>
      <c r="K63" s="115">
        <v>96</v>
      </c>
      <c r="L63" s="115">
        <v>101</v>
      </c>
      <c r="M63" s="115">
        <v>100</v>
      </c>
      <c r="N63" s="115">
        <v>108</v>
      </c>
      <c r="O63" s="115">
        <v>139</v>
      </c>
      <c r="P63" s="115">
        <v>144</v>
      </c>
    </row>
    <row r="64" spans="3:16" x14ac:dyDescent="0.35">
      <c r="C64" s="62" t="s">
        <v>157</v>
      </c>
      <c r="D64" s="115">
        <v>483</v>
      </c>
      <c r="E64" s="115">
        <v>521</v>
      </c>
      <c r="F64" s="115">
        <v>530</v>
      </c>
      <c r="G64" s="115">
        <v>527</v>
      </c>
      <c r="H64" s="115">
        <v>534</v>
      </c>
      <c r="I64" s="115">
        <v>512</v>
      </c>
      <c r="J64" s="115">
        <v>534</v>
      </c>
      <c r="K64" s="115">
        <v>554</v>
      </c>
      <c r="L64" s="115">
        <v>563</v>
      </c>
      <c r="M64" s="115">
        <v>533</v>
      </c>
      <c r="N64" s="115">
        <v>610</v>
      </c>
      <c r="O64" s="115">
        <v>871</v>
      </c>
      <c r="P64" s="115">
        <v>898</v>
      </c>
    </row>
    <row r="65" spans="3:16" x14ac:dyDescent="0.35">
      <c r="C65" s="62" t="s">
        <v>158</v>
      </c>
      <c r="D65" s="115">
        <v>536</v>
      </c>
      <c r="E65" s="115">
        <v>549</v>
      </c>
      <c r="F65" s="115">
        <v>620</v>
      </c>
      <c r="G65" s="115">
        <v>616</v>
      </c>
      <c r="H65" s="115">
        <v>613</v>
      </c>
      <c r="I65" s="115">
        <v>578</v>
      </c>
      <c r="J65" s="115">
        <v>569</v>
      </c>
      <c r="K65" s="115">
        <v>565</v>
      </c>
      <c r="L65" s="115">
        <v>576</v>
      </c>
      <c r="M65" s="115">
        <v>562</v>
      </c>
      <c r="N65" s="115">
        <v>604</v>
      </c>
      <c r="O65" s="115">
        <v>678</v>
      </c>
      <c r="P65" s="115">
        <v>676</v>
      </c>
    </row>
    <row r="66" spans="3:16" x14ac:dyDescent="0.35">
      <c r="C66" s="62" t="s">
        <v>159</v>
      </c>
      <c r="D66" s="115">
        <v>261</v>
      </c>
      <c r="E66" s="115">
        <v>305</v>
      </c>
      <c r="F66" s="115">
        <v>321</v>
      </c>
      <c r="G66" s="115">
        <v>282</v>
      </c>
      <c r="H66" s="115">
        <v>314</v>
      </c>
      <c r="I66" s="115">
        <v>315</v>
      </c>
      <c r="J66" s="115">
        <v>308</v>
      </c>
      <c r="K66" s="115">
        <v>312</v>
      </c>
      <c r="L66" s="115">
        <v>298</v>
      </c>
      <c r="M66" s="115">
        <v>295</v>
      </c>
      <c r="N66" s="115">
        <v>314</v>
      </c>
      <c r="O66" s="115">
        <v>413</v>
      </c>
      <c r="P66" s="115">
        <v>436</v>
      </c>
    </row>
    <row r="67" spans="3:16" x14ac:dyDescent="0.35">
      <c r="C67" s="62" t="s">
        <v>160</v>
      </c>
      <c r="D67" s="115">
        <v>219</v>
      </c>
      <c r="E67" s="115">
        <v>232</v>
      </c>
      <c r="F67" s="115">
        <v>241</v>
      </c>
      <c r="G67" s="115">
        <v>246</v>
      </c>
      <c r="H67" s="115">
        <v>256</v>
      </c>
      <c r="I67" s="115">
        <v>273</v>
      </c>
      <c r="J67" s="115">
        <v>266</v>
      </c>
      <c r="K67" s="115">
        <v>269</v>
      </c>
      <c r="L67" s="115">
        <v>281</v>
      </c>
      <c r="M67" s="115">
        <v>285</v>
      </c>
      <c r="N67" s="115">
        <v>292</v>
      </c>
      <c r="O67" s="115">
        <v>364</v>
      </c>
      <c r="P67" s="115">
        <v>375</v>
      </c>
    </row>
    <row r="68" spans="3:16" x14ac:dyDescent="0.35">
      <c r="C68" s="62" t="s">
        <v>161</v>
      </c>
      <c r="D68" s="115">
        <v>2890</v>
      </c>
      <c r="E68" s="115">
        <v>2892</v>
      </c>
      <c r="F68" s="115">
        <v>2902</v>
      </c>
      <c r="G68" s="115">
        <v>2957</v>
      </c>
      <c r="H68" s="115">
        <v>2976</v>
      </c>
      <c r="I68" s="115">
        <v>2981</v>
      </c>
      <c r="J68" s="115">
        <v>2941</v>
      </c>
      <c r="K68" s="115">
        <v>3069</v>
      </c>
      <c r="L68" s="115">
        <v>3098</v>
      </c>
      <c r="M68" s="115">
        <v>3061</v>
      </c>
      <c r="N68" s="115">
        <v>3211</v>
      </c>
      <c r="O68" s="115">
        <v>4426</v>
      </c>
      <c r="P68" s="115">
        <v>4625</v>
      </c>
    </row>
    <row r="69" spans="3:16" x14ac:dyDescent="0.35">
      <c r="C69" s="62" t="s">
        <v>275</v>
      </c>
      <c r="D69" s="115">
        <v>271</v>
      </c>
      <c r="E69" s="115">
        <v>340</v>
      </c>
      <c r="F69" s="115">
        <v>430</v>
      </c>
      <c r="G69" s="115">
        <v>502</v>
      </c>
      <c r="H69" s="115">
        <v>515</v>
      </c>
      <c r="I69" s="115">
        <v>507</v>
      </c>
      <c r="J69" s="115">
        <v>512</v>
      </c>
      <c r="K69" s="115">
        <v>548</v>
      </c>
      <c r="L69" s="115">
        <v>555</v>
      </c>
      <c r="M69" s="115">
        <v>584</v>
      </c>
      <c r="N69" s="115">
        <v>512</v>
      </c>
      <c r="O69" s="115">
        <v>799</v>
      </c>
      <c r="P69" s="115">
        <v>811</v>
      </c>
    </row>
    <row r="70" spans="3:16" x14ac:dyDescent="0.35">
      <c r="C70" s="62" t="s">
        <v>162</v>
      </c>
      <c r="D70" s="115">
        <v>136</v>
      </c>
      <c r="E70" s="115">
        <v>147</v>
      </c>
      <c r="F70" s="115">
        <v>144</v>
      </c>
      <c r="G70" s="115">
        <v>147</v>
      </c>
      <c r="H70" s="115">
        <v>147</v>
      </c>
      <c r="I70" s="115">
        <v>146</v>
      </c>
      <c r="J70" s="115">
        <v>136</v>
      </c>
      <c r="K70" s="115">
        <v>140</v>
      </c>
      <c r="L70" s="115">
        <v>144</v>
      </c>
      <c r="M70" s="115">
        <v>138</v>
      </c>
      <c r="N70" s="115">
        <v>141</v>
      </c>
      <c r="O70" s="115">
        <v>214</v>
      </c>
      <c r="P70" s="115">
        <v>233</v>
      </c>
    </row>
    <row r="71" spans="3:16" x14ac:dyDescent="0.35">
      <c r="C71" s="62" t="s">
        <v>163</v>
      </c>
      <c r="D71" s="115">
        <v>1291</v>
      </c>
      <c r="E71" s="115">
        <v>1329</v>
      </c>
      <c r="F71" s="115">
        <v>1409</v>
      </c>
      <c r="G71" s="115">
        <v>1470</v>
      </c>
      <c r="H71" s="115">
        <v>1511</v>
      </c>
      <c r="I71" s="115">
        <v>1454</v>
      </c>
      <c r="J71" s="115">
        <v>1460</v>
      </c>
      <c r="K71" s="115">
        <v>1572</v>
      </c>
      <c r="L71" s="115">
        <v>1642</v>
      </c>
      <c r="M71" s="115">
        <v>1652</v>
      </c>
      <c r="N71" s="115">
        <v>1642</v>
      </c>
      <c r="O71" s="115">
        <v>1902</v>
      </c>
      <c r="P71" s="115">
        <v>1914</v>
      </c>
    </row>
    <row r="72" spans="3:16" x14ac:dyDescent="0.35">
      <c r="C72" s="62" t="s">
        <v>164</v>
      </c>
      <c r="D72" s="115">
        <v>1448</v>
      </c>
      <c r="E72" s="115">
        <v>1531</v>
      </c>
      <c r="F72" s="115">
        <v>1540</v>
      </c>
      <c r="G72" s="115">
        <v>1557</v>
      </c>
      <c r="H72" s="115">
        <v>1578</v>
      </c>
      <c r="I72" s="115">
        <v>1546</v>
      </c>
      <c r="J72" s="115">
        <v>1478</v>
      </c>
      <c r="K72" s="115">
        <v>1540</v>
      </c>
      <c r="L72" s="115">
        <v>1507</v>
      </c>
      <c r="M72" s="115">
        <v>1427</v>
      </c>
      <c r="N72" s="115">
        <v>1511</v>
      </c>
      <c r="O72" s="115">
        <v>1859</v>
      </c>
      <c r="P72" s="115">
        <v>1889</v>
      </c>
    </row>
    <row r="73" spans="3:16" x14ac:dyDescent="0.35">
      <c r="C73" s="62" t="s">
        <v>165</v>
      </c>
      <c r="D73" s="115">
        <v>1764</v>
      </c>
      <c r="E73" s="115">
        <v>1810</v>
      </c>
      <c r="F73" s="115">
        <v>1857</v>
      </c>
      <c r="G73" s="115">
        <v>1867</v>
      </c>
      <c r="H73" s="115">
        <v>1958</v>
      </c>
      <c r="I73" s="115">
        <v>1938</v>
      </c>
      <c r="J73" s="115">
        <v>1955</v>
      </c>
      <c r="K73" s="115">
        <v>2070</v>
      </c>
      <c r="L73" s="115">
        <v>2069</v>
      </c>
      <c r="M73" s="115">
        <v>2005</v>
      </c>
      <c r="N73" s="115">
        <v>2172</v>
      </c>
      <c r="O73" s="115">
        <v>2913</v>
      </c>
      <c r="P73" s="115">
        <v>2981</v>
      </c>
    </row>
    <row r="74" spans="3:16" x14ac:dyDescent="0.35">
      <c r="C74" s="62" t="s">
        <v>171</v>
      </c>
      <c r="D74" s="115">
        <v>15</v>
      </c>
      <c r="E74" s="115">
        <v>16</v>
      </c>
      <c r="F74" s="115">
        <v>19</v>
      </c>
      <c r="G74" s="115">
        <v>25</v>
      </c>
      <c r="H74" s="115">
        <v>28</v>
      </c>
      <c r="I74" s="115">
        <v>23</v>
      </c>
      <c r="J74" s="115">
        <v>24</v>
      </c>
      <c r="K74" s="115">
        <v>24</v>
      </c>
      <c r="L74" s="115">
        <v>22</v>
      </c>
      <c r="M74" s="115">
        <v>26</v>
      </c>
      <c r="N74" s="115">
        <v>28</v>
      </c>
      <c r="O74" s="115">
        <v>41</v>
      </c>
      <c r="P74" s="115">
        <v>37</v>
      </c>
    </row>
    <row r="75" spans="3:16" x14ac:dyDescent="0.35">
      <c r="C75" s="124"/>
      <c r="D75" s="124"/>
      <c r="E75" s="124"/>
      <c r="F75" s="124"/>
      <c r="G75" s="124"/>
      <c r="H75" s="124"/>
      <c r="I75" s="124"/>
      <c r="J75" s="124"/>
      <c r="K75" s="124"/>
      <c r="L75" s="124"/>
      <c r="M75" s="124"/>
      <c r="N75" s="124"/>
      <c r="O75" s="124"/>
      <c r="P75" s="124"/>
    </row>
    <row r="76" spans="3:16" x14ac:dyDescent="0.35">
      <c r="C76" s="124"/>
      <c r="D76" s="124"/>
      <c r="E76" s="124"/>
      <c r="F76" s="124"/>
      <c r="G76" s="124"/>
      <c r="H76" s="124"/>
      <c r="I76" s="124"/>
      <c r="J76" s="124"/>
      <c r="K76" s="124"/>
      <c r="L76" s="124"/>
      <c r="M76" s="124"/>
      <c r="N76" s="124"/>
      <c r="O76" s="124"/>
      <c r="P76" s="124"/>
    </row>
    <row r="77" spans="3:16" ht="15.75" customHeight="1" x14ac:dyDescent="0.35">
      <c r="C77" s="134"/>
      <c r="D77" s="272" t="s">
        <v>270</v>
      </c>
      <c r="E77" s="288"/>
      <c r="F77" s="288"/>
      <c r="G77" s="288"/>
      <c r="H77" s="289"/>
      <c r="I77" s="289"/>
      <c r="J77" s="289"/>
      <c r="K77" s="289"/>
      <c r="L77" s="289"/>
      <c r="M77" s="289"/>
      <c r="N77" s="289"/>
      <c r="O77" s="289"/>
      <c r="P77" s="289"/>
    </row>
    <row r="78" spans="3:16" x14ac:dyDescent="0.35">
      <c r="C78" s="146" t="s">
        <v>194</v>
      </c>
      <c r="D78" s="147" t="s">
        <v>26</v>
      </c>
      <c r="E78" s="147" t="s">
        <v>27</v>
      </c>
      <c r="F78" s="147" t="s">
        <v>28</v>
      </c>
      <c r="G78" s="147" t="s">
        <v>29</v>
      </c>
      <c r="H78" s="147" t="s">
        <v>30</v>
      </c>
      <c r="I78" s="147" t="s">
        <v>31</v>
      </c>
      <c r="J78" s="147" t="s">
        <v>32</v>
      </c>
      <c r="K78" s="147" t="s">
        <v>33</v>
      </c>
      <c r="L78" s="147" t="s">
        <v>34</v>
      </c>
      <c r="M78" s="147" t="s">
        <v>16</v>
      </c>
      <c r="N78" s="147" t="s">
        <v>17</v>
      </c>
      <c r="O78" s="147" t="s">
        <v>94</v>
      </c>
      <c r="P78" s="147" t="s">
        <v>238</v>
      </c>
    </row>
    <row r="79" spans="3:16" x14ac:dyDescent="0.35">
      <c r="C79" s="61" t="s">
        <v>102</v>
      </c>
      <c r="D79" s="115">
        <v>186</v>
      </c>
      <c r="E79" s="115">
        <v>191</v>
      </c>
      <c r="F79" s="60">
        <v>194</v>
      </c>
      <c r="G79" s="115">
        <v>194</v>
      </c>
      <c r="H79" s="115">
        <v>202</v>
      </c>
      <c r="I79" s="115">
        <v>201</v>
      </c>
      <c r="J79" s="60">
        <v>185</v>
      </c>
      <c r="K79" s="115">
        <v>198</v>
      </c>
      <c r="L79" s="115">
        <v>190</v>
      </c>
      <c r="M79" s="115">
        <v>187</v>
      </c>
      <c r="N79" s="60">
        <v>197</v>
      </c>
      <c r="O79" s="60">
        <v>210</v>
      </c>
      <c r="P79" s="60">
        <v>213</v>
      </c>
    </row>
    <row r="80" spans="3:16" x14ac:dyDescent="0.35">
      <c r="C80" s="62" t="s">
        <v>271</v>
      </c>
      <c r="D80" s="115">
        <v>21468</v>
      </c>
      <c r="E80" s="115">
        <v>21866</v>
      </c>
      <c r="F80" s="115">
        <v>21836</v>
      </c>
      <c r="G80" s="115">
        <v>22162</v>
      </c>
      <c r="H80" s="115">
        <v>22305</v>
      </c>
      <c r="I80" s="115">
        <v>22354</v>
      </c>
      <c r="J80" s="115">
        <v>22640</v>
      </c>
      <c r="K80" s="115">
        <v>22865</v>
      </c>
      <c r="L80" s="115">
        <v>22591</v>
      </c>
      <c r="M80" s="115">
        <v>22744</v>
      </c>
      <c r="N80" s="115">
        <v>22726</v>
      </c>
      <c r="O80" s="115">
        <v>23332</v>
      </c>
      <c r="P80" s="115">
        <v>23473</v>
      </c>
    </row>
    <row r="81" spans="3:16" x14ac:dyDescent="0.35">
      <c r="C81" s="62" t="s">
        <v>103</v>
      </c>
      <c r="D81" s="115">
        <v>189</v>
      </c>
      <c r="E81" s="115">
        <v>183</v>
      </c>
      <c r="F81" s="115">
        <v>188</v>
      </c>
      <c r="G81" s="115">
        <v>183</v>
      </c>
      <c r="H81" s="115">
        <v>178</v>
      </c>
      <c r="I81" s="115">
        <v>174</v>
      </c>
      <c r="J81" s="115">
        <v>171</v>
      </c>
      <c r="K81" s="115">
        <v>168</v>
      </c>
      <c r="L81" s="115">
        <v>165</v>
      </c>
      <c r="M81" s="115">
        <v>168</v>
      </c>
      <c r="N81" s="115">
        <v>177</v>
      </c>
      <c r="O81" s="115">
        <v>179</v>
      </c>
      <c r="P81" s="115">
        <v>178</v>
      </c>
    </row>
    <row r="82" spans="3:16" x14ac:dyDescent="0.35">
      <c r="C82" s="62" t="s">
        <v>104</v>
      </c>
      <c r="D82" s="115">
        <v>85</v>
      </c>
      <c r="E82" s="115">
        <v>87</v>
      </c>
      <c r="F82" s="115">
        <v>89</v>
      </c>
      <c r="G82" s="115">
        <v>85</v>
      </c>
      <c r="H82" s="115">
        <v>86</v>
      </c>
      <c r="I82" s="115">
        <v>81</v>
      </c>
      <c r="J82" s="115">
        <v>89</v>
      </c>
      <c r="K82" s="115">
        <v>100</v>
      </c>
      <c r="L82" s="115">
        <v>100</v>
      </c>
      <c r="M82" s="115">
        <v>96</v>
      </c>
      <c r="N82" s="115">
        <v>103</v>
      </c>
      <c r="O82" s="115">
        <v>107</v>
      </c>
      <c r="P82" s="115">
        <v>109</v>
      </c>
    </row>
    <row r="83" spans="3:16" x14ac:dyDescent="0.35">
      <c r="C83" s="62" t="s">
        <v>105</v>
      </c>
      <c r="D83" s="115">
        <v>132</v>
      </c>
      <c r="E83" s="115">
        <v>133</v>
      </c>
      <c r="F83" s="115">
        <v>143</v>
      </c>
      <c r="G83" s="115">
        <v>137</v>
      </c>
      <c r="H83" s="115">
        <v>142</v>
      </c>
      <c r="I83" s="115">
        <v>145</v>
      </c>
      <c r="J83" s="115">
        <v>136</v>
      </c>
      <c r="K83" s="115">
        <v>133</v>
      </c>
      <c r="L83" s="115">
        <v>121</v>
      </c>
      <c r="M83" s="115">
        <v>124</v>
      </c>
      <c r="N83" s="115">
        <v>137</v>
      </c>
      <c r="O83" s="115">
        <v>141</v>
      </c>
      <c r="P83" s="115">
        <v>142</v>
      </c>
    </row>
    <row r="84" spans="3:16" x14ac:dyDescent="0.35">
      <c r="C84" s="62" t="s">
        <v>106</v>
      </c>
      <c r="D84" s="115">
        <v>95</v>
      </c>
      <c r="E84" s="115">
        <v>103</v>
      </c>
      <c r="F84" s="115">
        <v>109</v>
      </c>
      <c r="G84" s="115">
        <v>114</v>
      </c>
      <c r="H84" s="115">
        <v>111</v>
      </c>
      <c r="I84" s="115">
        <v>111</v>
      </c>
      <c r="J84" s="115">
        <v>112</v>
      </c>
      <c r="K84" s="115">
        <v>113</v>
      </c>
      <c r="L84" s="115">
        <v>109</v>
      </c>
      <c r="M84" s="115">
        <v>105</v>
      </c>
      <c r="N84" s="115">
        <v>104</v>
      </c>
      <c r="O84" s="115">
        <v>113</v>
      </c>
      <c r="P84" s="115">
        <v>116</v>
      </c>
    </row>
    <row r="85" spans="3:16" x14ac:dyDescent="0.35">
      <c r="C85" s="62" t="s">
        <v>107</v>
      </c>
      <c r="D85" s="115">
        <v>4818</v>
      </c>
      <c r="E85" s="115">
        <v>5034</v>
      </c>
      <c r="F85" s="115">
        <v>5176</v>
      </c>
      <c r="G85" s="115">
        <v>5089</v>
      </c>
      <c r="H85" s="115">
        <v>5178</v>
      </c>
      <c r="I85" s="115">
        <v>5240</v>
      </c>
      <c r="J85" s="115">
        <v>5106</v>
      </c>
      <c r="K85" s="115">
        <v>5338</v>
      </c>
      <c r="L85" s="115">
        <v>5296</v>
      </c>
      <c r="M85" s="115">
        <v>5085</v>
      </c>
      <c r="N85" s="115">
        <v>5160</v>
      </c>
      <c r="O85" s="115">
        <v>5331</v>
      </c>
      <c r="P85" s="115">
        <v>5404</v>
      </c>
    </row>
    <row r="86" spans="3:16" x14ac:dyDescent="0.35">
      <c r="C86" s="62" t="s">
        <v>108</v>
      </c>
      <c r="D86" s="115">
        <v>127</v>
      </c>
      <c r="E86" s="115">
        <v>138</v>
      </c>
      <c r="F86" s="115">
        <v>124</v>
      </c>
      <c r="G86" s="115">
        <v>122</v>
      </c>
      <c r="H86" s="115">
        <v>124</v>
      </c>
      <c r="I86" s="115">
        <v>108</v>
      </c>
      <c r="J86" s="115">
        <v>110</v>
      </c>
      <c r="K86" s="115">
        <v>118</v>
      </c>
      <c r="L86" s="115">
        <v>116</v>
      </c>
      <c r="M86" s="115">
        <v>119</v>
      </c>
      <c r="N86" s="115">
        <v>119</v>
      </c>
      <c r="O86" s="115">
        <v>125</v>
      </c>
      <c r="P86" s="115">
        <v>126</v>
      </c>
    </row>
    <row r="87" spans="3:16" x14ac:dyDescent="0.35">
      <c r="C87" s="62" t="s">
        <v>109</v>
      </c>
      <c r="D87" s="115">
        <v>1341</v>
      </c>
      <c r="E87" s="115">
        <v>1384</v>
      </c>
      <c r="F87" s="115">
        <v>1410</v>
      </c>
      <c r="G87" s="115">
        <v>1441</v>
      </c>
      <c r="H87" s="115">
        <v>1442</v>
      </c>
      <c r="I87" s="115">
        <v>1439</v>
      </c>
      <c r="J87" s="115">
        <v>1471</v>
      </c>
      <c r="K87" s="115">
        <v>1466</v>
      </c>
      <c r="L87" s="115">
        <v>1452</v>
      </c>
      <c r="M87" s="115">
        <v>1397</v>
      </c>
      <c r="N87" s="115">
        <v>1324</v>
      </c>
      <c r="O87" s="115">
        <v>1369</v>
      </c>
      <c r="P87" s="115">
        <v>1375</v>
      </c>
    </row>
    <row r="88" spans="3:16" x14ac:dyDescent="0.35">
      <c r="C88" s="62" t="s">
        <v>110</v>
      </c>
      <c r="D88" s="115">
        <v>1564</v>
      </c>
      <c r="E88" s="115">
        <v>1599</v>
      </c>
      <c r="F88" s="115">
        <v>1608</v>
      </c>
      <c r="G88" s="115">
        <v>1638</v>
      </c>
      <c r="H88" s="115">
        <v>1636</v>
      </c>
      <c r="I88" s="115">
        <v>1635</v>
      </c>
      <c r="J88" s="115">
        <v>1655</v>
      </c>
      <c r="K88" s="115">
        <v>1715</v>
      </c>
      <c r="L88" s="115">
        <v>1651</v>
      </c>
      <c r="M88" s="115">
        <v>1660</v>
      </c>
      <c r="N88" s="115">
        <v>1712</v>
      </c>
      <c r="O88" s="115">
        <v>1754</v>
      </c>
      <c r="P88" s="115">
        <v>1749</v>
      </c>
    </row>
    <row r="89" spans="3:16" x14ac:dyDescent="0.35">
      <c r="C89" s="62" t="s">
        <v>111</v>
      </c>
      <c r="D89" s="115">
        <v>681</v>
      </c>
      <c r="E89" s="115">
        <v>677</v>
      </c>
      <c r="F89" s="115">
        <v>681</v>
      </c>
      <c r="G89" s="115">
        <v>684</v>
      </c>
      <c r="H89" s="115">
        <v>697</v>
      </c>
      <c r="I89" s="115">
        <v>677</v>
      </c>
      <c r="J89" s="115">
        <v>673</v>
      </c>
      <c r="K89" s="115">
        <v>703</v>
      </c>
      <c r="L89" s="115">
        <v>684</v>
      </c>
      <c r="M89" s="115">
        <v>641</v>
      </c>
      <c r="N89" s="115">
        <v>629</v>
      </c>
      <c r="O89" s="115">
        <v>647</v>
      </c>
      <c r="P89" s="115">
        <v>670</v>
      </c>
    </row>
    <row r="90" spans="3:16" x14ac:dyDescent="0.35">
      <c r="C90" s="62" t="s">
        <v>112</v>
      </c>
      <c r="D90" s="115">
        <v>90</v>
      </c>
      <c r="E90" s="115">
        <v>100</v>
      </c>
      <c r="F90" s="115">
        <v>103</v>
      </c>
      <c r="G90" s="115">
        <v>107</v>
      </c>
      <c r="H90" s="115">
        <v>107</v>
      </c>
      <c r="I90" s="115">
        <v>104</v>
      </c>
      <c r="J90" s="115">
        <v>98</v>
      </c>
      <c r="K90" s="115">
        <v>93</v>
      </c>
      <c r="L90" s="115">
        <v>93</v>
      </c>
      <c r="M90" s="115">
        <v>94</v>
      </c>
      <c r="N90" s="115">
        <v>102</v>
      </c>
      <c r="O90" s="115">
        <v>98</v>
      </c>
      <c r="P90" s="115">
        <v>100</v>
      </c>
    </row>
    <row r="91" spans="3:16" x14ac:dyDescent="0.35">
      <c r="C91" s="62" t="s">
        <v>113</v>
      </c>
      <c r="D91" s="115">
        <v>169</v>
      </c>
      <c r="E91" s="115">
        <v>168</v>
      </c>
      <c r="F91" s="115">
        <v>173</v>
      </c>
      <c r="G91" s="115">
        <v>179</v>
      </c>
      <c r="H91" s="115">
        <v>186</v>
      </c>
      <c r="I91" s="115">
        <v>181</v>
      </c>
      <c r="J91" s="115">
        <v>190</v>
      </c>
      <c r="K91" s="115">
        <v>194</v>
      </c>
      <c r="L91" s="115">
        <v>201</v>
      </c>
      <c r="M91" s="115">
        <v>199</v>
      </c>
      <c r="N91" s="115">
        <v>189</v>
      </c>
      <c r="O91" s="115">
        <v>196</v>
      </c>
      <c r="P91" s="115">
        <v>200</v>
      </c>
    </row>
    <row r="92" spans="3:16" x14ac:dyDescent="0.35">
      <c r="C92" s="62" t="s">
        <v>114</v>
      </c>
      <c r="D92" s="115">
        <v>2546</v>
      </c>
      <c r="E92" s="115">
        <v>2613</v>
      </c>
      <c r="F92" s="115">
        <v>2646</v>
      </c>
      <c r="G92" s="115">
        <v>2689</v>
      </c>
      <c r="H92" s="115">
        <v>2693</v>
      </c>
      <c r="I92" s="115">
        <v>2697</v>
      </c>
      <c r="J92" s="115">
        <v>2773</v>
      </c>
      <c r="K92" s="115">
        <v>2847</v>
      </c>
      <c r="L92" s="115">
        <v>2765</v>
      </c>
      <c r="M92" s="115">
        <v>2796</v>
      </c>
      <c r="N92" s="115">
        <v>2798</v>
      </c>
      <c r="O92" s="115">
        <v>2853</v>
      </c>
      <c r="P92" s="115">
        <v>2894</v>
      </c>
    </row>
    <row r="93" spans="3:16" x14ac:dyDescent="0.35">
      <c r="C93" s="62" t="s">
        <v>115</v>
      </c>
      <c r="D93" s="115">
        <v>934</v>
      </c>
      <c r="E93" s="115">
        <v>950</v>
      </c>
      <c r="F93" s="115">
        <v>971</v>
      </c>
      <c r="G93" s="115">
        <v>990</v>
      </c>
      <c r="H93" s="115">
        <v>968</v>
      </c>
      <c r="I93" s="115">
        <v>959</v>
      </c>
      <c r="J93" s="115">
        <v>959</v>
      </c>
      <c r="K93" s="115">
        <v>985</v>
      </c>
      <c r="L93" s="115">
        <v>967</v>
      </c>
      <c r="M93" s="115">
        <v>963</v>
      </c>
      <c r="N93" s="115">
        <v>997</v>
      </c>
      <c r="O93" s="115">
        <v>1041</v>
      </c>
      <c r="P93" s="115">
        <v>1082</v>
      </c>
    </row>
    <row r="94" spans="3:16" x14ac:dyDescent="0.35">
      <c r="C94" s="62" t="s">
        <v>116</v>
      </c>
      <c r="D94" s="115">
        <v>339</v>
      </c>
      <c r="E94" s="115">
        <v>343</v>
      </c>
      <c r="F94" s="115">
        <v>343</v>
      </c>
      <c r="G94" s="115">
        <v>353</v>
      </c>
      <c r="H94" s="115">
        <v>349</v>
      </c>
      <c r="I94" s="115">
        <v>357</v>
      </c>
      <c r="J94" s="115">
        <v>349</v>
      </c>
      <c r="K94" s="115">
        <v>359</v>
      </c>
      <c r="L94" s="115">
        <v>347</v>
      </c>
      <c r="M94" s="115">
        <v>362</v>
      </c>
      <c r="N94" s="115">
        <v>351</v>
      </c>
      <c r="O94" s="115">
        <v>368</v>
      </c>
      <c r="P94" s="115">
        <v>367</v>
      </c>
    </row>
    <row r="95" spans="3:16" x14ac:dyDescent="0.35">
      <c r="C95" s="62" t="s">
        <v>117</v>
      </c>
      <c r="D95" s="115">
        <v>579</v>
      </c>
      <c r="E95" s="115">
        <v>579</v>
      </c>
      <c r="F95" s="115">
        <v>580</v>
      </c>
      <c r="G95" s="115">
        <v>595</v>
      </c>
      <c r="H95" s="115">
        <v>611</v>
      </c>
      <c r="I95" s="115">
        <v>604</v>
      </c>
      <c r="J95" s="115">
        <v>627</v>
      </c>
      <c r="K95" s="115">
        <v>617</v>
      </c>
      <c r="L95" s="115">
        <v>605</v>
      </c>
      <c r="M95" s="115">
        <v>617</v>
      </c>
      <c r="N95" s="115">
        <v>576</v>
      </c>
      <c r="O95" s="115">
        <v>583</v>
      </c>
      <c r="P95" s="115">
        <v>594</v>
      </c>
    </row>
    <row r="96" spans="3:16" x14ac:dyDescent="0.35">
      <c r="C96" s="62" t="s">
        <v>118</v>
      </c>
      <c r="D96" s="115">
        <v>81</v>
      </c>
      <c r="E96" s="115">
        <v>80</v>
      </c>
      <c r="F96" s="115">
        <v>81</v>
      </c>
      <c r="G96" s="115">
        <v>83</v>
      </c>
      <c r="H96" s="115">
        <v>83</v>
      </c>
      <c r="I96" s="115">
        <v>85</v>
      </c>
      <c r="J96" s="115">
        <v>81</v>
      </c>
      <c r="K96" s="115">
        <v>85</v>
      </c>
      <c r="L96" s="115">
        <v>80</v>
      </c>
      <c r="M96" s="115">
        <v>89</v>
      </c>
      <c r="N96" s="115">
        <v>89</v>
      </c>
      <c r="O96" s="115">
        <v>95</v>
      </c>
      <c r="P96" s="115">
        <v>100</v>
      </c>
    </row>
    <row r="97" spans="3:16" x14ac:dyDescent="0.35">
      <c r="C97" s="62" t="s">
        <v>119</v>
      </c>
      <c r="D97" s="115">
        <v>521</v>
      </c>
      <c r="E97" s="115">
        <v>540</v>
      </c>
      <c r="F97" s="115">
        <v>556</v>
      </c>
      <c r="G97" s="115">
        <v>563</v>
      </c>
      <c r="H97" s="115">
        <v>566</v>
      </c>
      <c r="I97" s="115">
        <v>573</v>
      </c>
      <c r="J97" s="115">
        <v>564</v>
      </c>
      <c r="K97" s="115">
        <v>569</v>
      </c>
      <c r="L97" s="115">
        <v>554</v>
      </c>
      <c r="M97" s="115">
        <v>524</v>
      </c>
      <c r="N97" s="115">
        <v>534</v>
      </c>
      <c r="O97" s="115">
        <v>551</v>
      </c>
      <c r="P97" s="115">
        <v>562</v>
      </c>
    </row>
    <row r="98" spans="3:16" x14ac:dyDescent="0.35">
      <c r="C98" s="62" t="s">
        <v>120</v>
      </c>
      <c r="D98" s="115">
        <v>27</v>
      </c>
      <c r="E98" s="115">
        <v>28</v>
      </c>
      <c r="F98" s="115">
        <v>28</v>
      </c>
      <c r="G98" s="115">
        <v>30</v>
      </c>
      <c r="H98" s="115">
        <v>29</v>
      </c>
      <c r="I98" s="115">
        <v>26</v>
      </c>
      <c r="J98" s="115">
        <v>28</v>
      </c>
      <c r="K98" s="115">
        <v>33</v>
      </c>
      <c r="L98" s="115">
        <v>29</v>
      </c>
      <c r="M98" s="115">
        <v>30</v>
      </c>
      <c r="N98" s="115">
        <v>34</v>
      </c>
      <c r="O98" s="115">
        <v>37</v>
      </c>
      <c r="P98" s="115">
        <v>34</v>
      </c>
    </row>
    <row r="99" spans="3:16" x14ac:dyDescent="0.35">
      <c r="C99" s="62" t="s">
        <v>121</v>
      </c>
      <c r="D99" s="115">
        <v>423</v>
      </c>
      <c r="E99" s="115">
        <v>431</v>
      </c>
      <c r="F99" s="115">
        <v>448</v>
      </c>
      <c r="G99" s="115">
        <v>451</v>
      </c>
      <c r="H99" s="115">
        <v>460</v>
      </c>
      <c r="I99" s="115">
        <v>486</v>
      </c>
      <c r="J99" s="115">
        <v>476</v>
      </c>
      <c r="K99" s="115">
        <v>497</v>
      </c>
      <c r="L99" s="115">
        <v>505</v>
      </c>
      <c r="M99" s="115">
        <v>494</v>
      </c>
      <c r="N99" s="115">
        <v>499</v>
      </c>
      <c r="O99" s="115">
        <v>508</v>
      </c>
      <c r="P99" s="115">
        <v>520</v>
      </c>
    </row>
    <row r="100" spans="3:16" x14ac:dyDescent="0.35">
      <c r="C100" s="62" t="s">
        <v>122</v>
      </c>
      <c r="D100" s="115">
        <v>566</v>
      </c>
      <c r="E100" s="115">
        <v>584</v>
      </c>
      <c r="F100" s="115">
        <v>604</v>
      </c>
      <c r="G100" s="115">
        <v>607</v>
      </c>
      <c r="H100" s="115">
        <v>611</v>
      </c>
      <c r="I100" s="115">
        <v>609</v>
      </c>
      <c r="J100" s="115">
        <v>594</v>
      </c>
      <c r="K100" s="115">
        <v>615</v>
      </c>
      <c r="L100" s="115">
        <v>584</v>
      </c>
      <c r="M100" s="115">
        <v>587</v>
      </c>
      <c r="N100" s="115">
        <v>566</v>
      </c>
      <c r="O100" s="115">
        <v>582</v>
      </c>
      <c r="P100" s="115">
        <v>585</v>
      </c>
    </row>
    <row r="101" spans="3:16" x14ac:dyDescent="0.35">
      <c r="C101" s="62" t="s">
        <v>123</v>
      </c>
      <c r="D101" s="115">
        <v>115</v>
      </c>
      <c r="E101" s="115">
        <v>119</v>
      </c>
      <c r="F101" s="115">
        <v>120</v>
      </c>
      <c r="G101" s="115">
        <v>120</v>
      </c>
      <c r="H101" s="115">
        <v>114</v>
      </c>
      <c r="I101" s="115">
        <v>116</v>
      </c>
      <c r="J101" s="115">
        <v>132</v>
      </c>
      <c r="K101" s="115">
        <v>125</v>
      </c>
      <c r="L101" s="115">
        <v>119</v>
      </c>
      <c r="M101" s="115">
        <v>121</v>
      </c>
      <c r="N101" s="115">
        <v>113</v>
      </c>
      <c r="O101" s="115">
        <v>121</v>
      </c>
      <c r="P101" s="115">
        <v>122</v>
      </c>
    </row>
    <row r="102" spans="3:16" x14ac:dyDescent="0.35">
      <c r="C102" s="62" t="s">
        <v>124</v>
      </c>
      <c r="D102" s="115">
        <v>1091</v>
      </c>
      <c r="E102" s="115">
        <v>1115</v>
      </c>
      <c r="F102" s="115">
        <v>1113</v>
      </c>
      <c r="G102" s="115">
        <v>1138</v>
      </c>
      <c r="H102" s="115">
        <v>1130</v>
      </c>
      <c r="I102" s="115">
        <v>1187</v>
      </c>
      <c r="J102" s="115">
        <v>1217</v>
      </c>
      <c r="K102" s="115">
        <v>1226</v>
      </c>
      <c r="L102" s="115">
        <v>1220</v>
      </c>
      <c r="M102" s="115">
        <v>1199</v>
      </c>
      <c r="N102" s="115">
        <v>1176</v>
      </c>
      <c r="O102" s="115">
        <v>1191</v>
      </c>
      <c r="P102" s="115">
        <v>1199</v>
      </c>
    </row>
    <row r="103" spans="3:16" x14ac:dyDescent="0.35">
      <c r="C103" s="62" t="s">
        <v>125</v>
      </c>
      <c r="D103" s="115">
        <v>21</v>
      </c>
      <c r="E103" s="115">
        <v>16</v>
      </c>
      <c r="F103" s="115">
        <v>18</v>
      </c>
      <c r="G103" s="115">
        <v>19</v>
      </c>
      <c r="H103" s="115">
        <v>21</v>
      </c>
      <c r="I103" s="115">
        <v>25</v>
      </c>
      <c r="J103" s="115">
        <v>26</v>
      </c>
      <c r="K103" s="115">
        <v>23</v>
      </c>
      <c r="L103" s="115">
        <v>21</v>
      </c>
      <c r="M103" s="115">
        <v>19</v>
      </c>
      <c r="N103" s="115">
        <v>19</v>
      </c>
      <c r="O103" s="115">
        <v>23</v>
      </c>
      <c r="P103" s="115">
        <v>25</v>
      </c>
    </row>
    <row r="104" spans="3:16" x14ac:dyDescent="0.35">
      <c r="C104" s="62" t="s">
        <v>126</v>
      </c>
      <c r="D104" s="115">
        <v>253</v>
      </c>
      <c r="E104" s="115">
        <v>272</v>
      </c>
      <c r="F104" s="115">
        <v>270</v>
      </c>
      <c r="G104" s="115">
        <v>268</v>
      </c>
      <c r="H104" s="115">
        <v>271</v>
      </c>
      <c r="I104" s="115">
        <v>286</v>
      </c>
      <c r="J104" s="115">
        <v>285</v>
      </c>
      <c r="K104" s="115">
        <v>304</v>
      </c>
      <c r="L104" s="115">
        <v>280</v>
      </c>
      <c r="M104" s="115">
        <v>282</v>
      </c>
      <c r="N104" s="115">
        <v>281</v>
      </c>
      <c r="O104" s="115">
        <v>290</v>
      </c>
      <c r="P104" s="115">
        <v>292</v>
      </c>
    </row>
    <row r="105" spans="3:16" x14ac:dyDescent="0.35">
      <c r="C105" s="62" t="s">
        <v>127</v>
      </c>
      <c r="D105" s="115">
        <v>423</v>
      </c>
      <c r="E105" s="115">
        <v>442</v>
      </c>
      <c r="F105" s="115">
        <v>450</v>
      </c>
      <c r="G105" s="115">
        <v>449</v>
      </c>
      <c r="H105" s="115">
        <v>446</v>
      </c>
      <c r="I105" s="115">
        <v>434</v>
      </c>
      <c r="J105" s="115">
        <v>448</v>
      </c>
      <c r="K105" s="115">
        <v>458</v>
      </c>
      <c r="L105" s="115">
        <v>465</v>
      </c>
      <c r="M105" s="115">
        <v>477</v>
      </c>
      <c r="N105" s="115">
        <v>470</v>
      </c>
      <c r="O105" s="115">
        <v>501</v>
      </c>
      <c r="P105" s="115">
        <v>523</v>
      </c>
    </row>
    <row r="106" spans="3:16" x14ac:dyDescent="0.35">
      <c r="C106" s="62" t="s">
        <v>128</v>
      </c>
      <c r="D106" s="115">
        <v>388</v>
      </c>
      <c r="E106" s="115">
        <v>389</v>
      </c>
      <c r="F106" s="115">
        <v>400</v>
      </c>
      <c r="G106" s="115">
        <v>394</v>
      </c>
      <c r="H106" s="115">
        <v>412</v>
      </c>
      <c r="I106" s="115">
        <v>411</v>
      </c>
      <c r="J106" s="115">
        <v>408</v>
      </c>
      <c r="K106" s="115">
        <v>399</v>
      </c>
      <c r="L106" s="115">
        <v>394</v>
      </c>
      <c r="M106" s="115">
        <v>404</v>
      </c>
      <c r="N106" s="115">
        <v>404</v>
      </c>
      <c r="O106" s="115">
        <v>425</v>
      </c>
      <c r="P106" s="115">
        <v>423</v>
      </c>
    </row>
    <row r="107" spans="3:16" x14ac:dyDescent="0.35">
      <c r="C107" s="62" t="s">
        <v>129</v>
      </c>
      <c r="D107" s="115">
        <v>387</v>
      </c>
      <c r="E107" s="115">
        <v>418</v>
      </c>
      <c r="F107" s="115">
        <v>409</v>
      </c>
      <c r="G107" s="115">
        <v>397</v>
      </c>
      <c r="H107" s="115">
        <v>396</v>
      </c>
      <c r="I107" s="115">
        <v>417</v>
      </c>
      <c r="J107" s="115">
        <v>407</v>
      </c>
      <c r="K107" s="115">
        <v>414</v>
      </c>
      <c r="L107" s="115">
        <v>399</v>
      </c>
      <c r="M107" s="115">
        <v>415</v>
      </c>
      <c r="N107" s="115">
        <v>423</v>
      </c>
      <c r="O107" s="115">
        <v>435</v>
      </c>
      <c r="P107" s="115">
        <v>435</v>
      </c>
    </row>
    <row r="108" spans="3:16" x14ac:dyDescent="0.35">
      <c r="C108" s="62" t="s">
        <v>130</v>
      </c>
      <c r="D108" s="115">
        <v>850</v>
      </c>
      <c r="E108" s="115">
        <v>886</v>
      </c>
      <c r="F108" s="115">
        <v>877</v>
      </c>
      <c r="G108" s="115">
        <v>895</v>
      </c>
      <c r="H108" s="115">
        <v>916</v>
      </c>
      <c r="I108" s="115">
        <v>924</v>
      </c>
      <c r="J108" s="115">
        <v>940</v>
      </c>
      <c r="K108" s="115">
        <v>972</v>
      </c>
      <c r="L108" s="115">
        <v>939</v>
      </c>
      <c r="M108" s="115">
        <v>906</v>
      </c>
      <c r="N108" s="115">
        <v>903</v>
      </c>
      <c r="O108" s="115">
        <v>958</v>
      </c>
      <c r="P108" s="115">
        <v>970</v>
      </c>
    </row>
    <row r="109" spans="3:16" x14ac:dyDescent="0.35">
      <c r="C109" s="62" t="s">
        <v>131</v>
      </c>
      <c r="D109" s="115">
        <v>766</v>
      </c>
      <c r="E109" s="115">
        <v>751</v>
      </c>
      <c r="F109" s="115">
        <v>782</v>
      </c>
      <c r="G109" s="115">
        <v>801</v>
      </c>
      <c r="H109" s="115">
        <v>802</v>
      </c>
      <c r="I109" s="115">
        <v>806</v>
      </c>
      <c r="J109" s="115">
        <v>809</v>
      </c>
      <c r="K109" s="115">
        <v>806</v>
      </c>
      <c r="L109" s="115">
        <v>805</v>
      </c>
      <c r="M109" s="115">
        <v>787</v>
      </c>
      <c r="N109" s="115">
        <v>795</v>
      </c>
      <c r="O109" s="115">
        <v>828</v>
      </c>
      <c r="P109" s="115">
        <v>837</v>
      </c>
    </row>
    <row r="110" spans="3:16" x14ac:dyDescent="0.35">
      <c r="C110" s="62" t="s">
        <v>132</v>
      </c>
      <c r="D110" s="115">
        <v>998</v>
      </c>
      <c r="E110" s="115">
        <v>998</v>
      </c>
      <c r="F110" s="115">
        <v>999</v>
      </c>
      <c r="G110" s="115">
        <v>989</v>
      </c>
      <c r="H110" s="115">
        <v>989</v>
      </c>
      <c r="I110" s="115">
        <v>996</v>
      </c>
      <c r="J110" s="115">
        <v>1008</v>
      </c>
      <c r="K110" s="115">
        <v>1032</v>
      </c>
      <c r="L110" s="115">
        <v>999</v>
      </c>
      <c r="M110" s="115">
        <v>989</v>
      </c>
      <c r="N110" s="115">
        <v>963</v>
      </c>
      <c r="O110" s="115">
        <v>992</v>
      </c>
      <c r="P110" s="115">
        <v>1004</v>
      </c>
    </row>
    <row r="111" spans="3:16" x14ac:dyDescent="0.35">
      <c r="C111" s="62" t="s">
        <v>133</v>
      </c>
      <c r="D111" s="115">
        <v>192</v>
      </c>
      <c r="E111" s="115">
        <v>194</v>
      </c>
      <c r="F111" s="115">
        <v>203</v>
      </c>
      <c r="G111" s="115">
        <v>212</v>
      </c>
      <c r="H111" s="115">
        <v>219</v>
      </c>
      <c r="I111" s="115">
        <v>227</v>
      </c>
      <c r="J111" s="115">
        <v>239</v>
      </c>
      <c r="K111" s="115">
        <v>255</v>
      </c>
      <c r="L111" s="115">
        <v>260</v>
      </c>
      <c r="M111" s="115">
        <v>266</v>
      </c>
      <c r="N111" s="115">
        <v>239</v>
      </c>
      <c r="O111" s="115">
        <v>238</v>
      </c>
      <c r="P111" s="115">
        <v>241</v>
      </c>
    </row>
    <row r="112" spans="3:16" x14ac:dyDescent="0.35">
      <c r="C112" s="62" t="s">
        <v>134</v>
      </c>
      <c r="D112" s="115">
        <v>103</v>
      </c>
      <c r="E112" s="115">
        <v>114</v>
      </c>
      <c r="F112" s="115">
        <v>111</v>
      </c>
      <c r="G112" s="115">
        <v>107</v>
      </c>
      <c r="H112" s="115">
        <v>105</v>
      </c>
      <c r="I112" s="115">
        <v>102</v>
      </c>
      <c r="J112" s="115">
        <v>101</v>
      </c>
      <c r="K112" s="115">
        <v>110</v>
      </c>
      <c r="L112" s="115">
        <v>105</v>
      </c>
      <c r="M112" s="115">
        <v>108</v>
      </c>
      <c r="N112" s="115">
        <v>106</v>
      </c>
      <c r="O112" s="115">
        <v>109</v>
      </c>
      <c r="P112" s="115">
        <v>118</v>
      </c>
    </row>
    <row r="113" spans="3:16" x14ac:dyDescent="0.35">
      <c r="C113" s="62" t="s">
        <v>135</v>
      </c>
      <c r="D113" s="115">
        <v>956</v>
      </c>
      <c r="E113" s="115">
        <v>969</v>
      </c>
      <c r="F113" s="115">
        <v>959</v>
      </c>
      <c r="G113" s="115">
        <v>989</v>
      </c>
      <c r="H113" s="115">
        <v>949</v>
      </c>
      <c r="I113" s="115">
        <v>953</v>
      </c>
      <c r="J113" s="115">
        <v>967</v>
      </c>
      <c r="K113" s="115">
        <v>995</v>
      </c>
      <c r="L113" s="115">
        <v>939</v>
      </c>
      <c r="M113" s="115">
        <v>934</v>
      </c>
      <c r="N113" s="115">
        <v>954</v>
      </c>
      <c r="O113" s="115">
        <v>991</v>
      </c>
      <c r="P113" s="115">
        <v>1000</v>
      </c>
    </row>
    <row r="114" spans="3:16" x14ac:dyDescent="0.35">
      <c r="C114" s="62" t="s">
        <v>136</v>
      </c>
      <c r="D114" s="115">
        <v>610</v>
      </c>
      <c r="E114" s="115">
        <v>618</v>
      </c>
      <c r="F114" s="115">
        <v>609</v>
      </c>
      <c r="G114" s="115">
        <v>622</v>
      </c>
      <c r="H114" s="115">
        <v>628</v>
      </c>
      <c r="I114" s="115">
        <v>612</v>
      </c>
      <c r="J114" s="115">
        <v>633</v>
      </c>
      <c r="K114" s="115">
        <v>647</v>
      </c>
      <c r="L114" s="115">
        <v>633</v>
      </c>
      <c r="M114" s="115">
        <v>634</v>
      </c>
      <c r="N114" s="115">
        <v>645</v>
      </c>
      <c r="O114" s="115">
        <v>656</v>
      </c>
      <c r="P114" s="115">
        <v>663</v>
      </c>
    </row>
    <row r="115" spans="3:16" x14ac:dyDescent="0.35">
      <c r="C115" s="62" t="s">
        <v>137</v>
      </c>
      <c r="D115" s="115">
        <v>51</v>
      </c>
      <c r="E115" s="115">
        <v>70</v>
      </c>
      <c r="F115" s="115">
        <v>76</v>
      </c>
      <c r="G115" s="115">
        <v>71</v>
      </c>
      <c r="H115" s="115">
        <v>77</v>
      </c>
      <c r="I115" s="115">
        <v>77</v>
      </c>
      <c r="J115" s="115">
        <v>78</v>
      </c>
      <c r="K115" s="115">
        <v>81</v>
      </c>
      <c r="L115" s="115">
        <v>76</v>
      </c>
      <c r="M115" s="115">
        <v>73</v>
      </c>
      <c r="N115" s="115">
        <v>78</v>
      </c>
      <c r="O115" s="115">
        <v>82</v>
      </c>
      <c r="P115" s="115">
        <v>81</v>
      </c>
    </row>
    <row r="116" spans="3:16" x14ac:dyDescent="0.35">
      <c r="C116" s="62" t="s">
        <v>138</v>
      </c>
      <c r="D116" s="115">
        <v>165</v>
      </c>
      <c r="E116" s="115">
        <v>173</v>
      </c>
      <c r="F116" s="115">
        <v>179</v>
      </c>
      <c r="G116" s="115">
        <v>175</v>
      </c>
      <c r="H116" s="115">
        <v>175</v>
      </c>
      <c r="I116" s="115">
        <v>167</v>
      </c>
      <c r="J116" s="115">
        <v>176</v>
      </c>
      <c r="K116" s="115">
        <v>195</v>
      </c>
      <c r="L116" s="115">
        <v>190</v>
      </c>
      <c r="M116" s="115">
        <v>190</v>
      </c>
      <c r="N116" s="115">
        <v>196</v>
      </c>
      <c r="O116" s="115">
        <v>206</v>
      </c>
      <c r="P116" s="115">
        <v>208</v>
      </c>
    </row>
    <row r="117" spans="3:16" x14ac:dyDescent="0.35">
      <c r="C117" s="62" t="s">
        <v>139</v>
      </c>
      <c r="D117" s="115">
        <v>1212</v>
      </c>
      <c r="E117" s="115">
        <v>1243</v>
      </c>
      <c r="F117" s="115">
        <v>1240</v>
      </c>
      <c r="G117" s="115">
        <v>1242</v>
      </c>
      <c r="H117" s="115">
        <v>1258</v>
      </c>
      <c r="I117" s="115">
        <v>1289</v>
      </c>
      <c r="J117" s="115">
        <v>1292</v>
      </c>
      <c r="K117" s="115">
        <v>1294</v>
      </c>
      <c r="L117" s="115">
        <v>1269</v>
      </c>
      <c r="M117" s="115">
        <v>1259</v>
      </c>
      <c r="N117" s="115">
        <v>1228</v>
      </c>
      <c r="O117" s="115">
        <v>1256</v>
      </c>
      <c r="P117" s="115">
        <v>1276</v>
      </c>
    </row>
    <row r="118" spans="3:16" x14ac:dyDescent="0.35">
      <c r="C118" s="62" t="s">
        <v>140</v>
      </c>
      <c r="D118" s="115">
        <v>200</v>
      </c>
      <c r="E118" s="115">
        <v>209</v>
      </c>
      <c r="F118" s="115">
        <v>193</v>
      </c>
      <c r="G118" s="115">
        <v>198</v>
      </c>
      <c r="H118" s="115">
        <v>203</v>
      </c>
      <c r="I118" s="115">
        <v>205</v>
      </c>
      <c r="J118" s="115">
        <v>204</v>
      </c>
      <c r="K118" s="115">
        <v>224</v>
      </c>
      <c r="L118" s="115">
        <v>216</v>
      </c>
      <c r="M118" s="115">
        <v>221</v>
      </c>
      <c r="N118" s="115">
        <v>203</v>
      </c>
      <c r="O118" s="115">
        <v>210</v>
      </c>
      <c r="P118" s="115">
        <v>209</v>
      </c>
    </row>
    <row r="119" spans="3:16" x14ac:dyDescent="0.35">
      <c r="C119" s="62" t="s">
        <v>141</v>
      </c>
      <c r="D119" s="115">
        <v>239</v>
      </c>
      <c r="E119" s="115">
        <v>238</v>
      </c>
      <c r="F119" s="115">
        <v>251</v>
      </c>
      <c r="G119" s="115">
        <v>244</v>
      </c>
      <c r="H119" s="115">
        <v>249</v>
      </c>
      <c r="I119" s="115">
        <v>252</v>
      </c>
      <c r="J119" s="115">
        <v>260</v>
      </c>
      <c r="K119" s="115">
        <v>267</v>
      </c>
      <c r="L119" s="115">
        <v>279</v>
      </c>
      <c r="M119" s="115">
        <v>259</v>
      </c>
      <c r="N119" s="115">
        <v>259</v>
      </c>
      <c r="O119" s="115">
        <v>275</v>
      </c>
      <c r="P119" s="115">
        <v>279</v>
      </c>
    </row>
    <row r="120" spans="3:16" x14ac:dyDescent="0.35">
      <c r="C120" s="62" t="s">
        <v>142</v>
      </c>
      <c r="D120" s="115">
        <v>370</v>
      </c>
      <c r="E120" s="115">
        <v>373</v>
      </c>
      <c r="F120" s="115">
        <v>339</v>
      </c>
      <c r="G120" s="115">
        <v>340</v>
      </c>
      <c r="H120" s="115">
        <v>353</v>
      </c>
      <c r="I120" s="115">
        <v>361</v>
      </c>
      <c r="J120" s="115">
        <v>356</v>
      </c>
      <c r="K120" s="115">
        <v>375</v>
      </c>
      <c r="L120" s="115">
        <v>377</v>
      </c>
      <c r="M120" s="115">
        <v>367</v>
      </c>
      <c r="N120" s="115">
        <v>354</v>
      </c>
      <c r="O120" s="115">
        <v>367</v>
      </c>
      <c r="P120" s="115">
        <v>381</v>
      </c>
    </row>
    <row r="121" spans="3:16" x14ac:dyDescent="0.35">
      <c r="C121" s="62" t="s">
        <v>143</v>
      </c>
      <c r="D121" s="115">
        <v>465</v>
      </c>
      <c r="E121" s="115">
        <v>465</v>
      </c>
      <c r="F121" s="115">
        <v>482</v>
      </c>
      <c r="G121" s="115">
        <v>489</v>
      </c>
      <c r="H121" s="115">
        <v>488</v>
      </c>
      <c r="I121" s="115">
        <v>483</v>
      </c>
      <c r="J121" s="115">
        <v>489</v>
      </c>
      <c r="K121" s="115">
        <v>492</v>
      </c>
      <c r="L121" s="115">
        <v>480</v>
      </c>
      <c r="M121" s="115">
        <v>494</v>
      </c>
      <c r="N121" s="115">
        <v>485</v>
      </c>
      <c r="O121" s="115">
        <v>490</v>
      </c>
      <c r="P121" s="115">
        <v>485</v>
      </c>
    </row>
    <row r="122" spans="3:16" x14ac:dyDescent="0.35">
      <c r="C122" s="62" t="s">
        <v>144</v>
      </c>
      <c r="D122" s="115">
        <v>108</v>
      </c>
      <c r="E122" s="115">
        <v>108</v>
      </c>
      <c r="F122" s="115">
        <v>111</v>
      </c>
      <c r="G122" s="115">
        <v>106</v>
      </c>
      <c r="H122" s="115">
        <v>101</v>
      </c>
      <c r="I122" s="115">
        <v>108</v>
      </c>
      <c r="J122" s="115">
        <v>109</v>
      </c>
      <c r="K122" s="115">
        <v>112</v>
      </c>
      <c r="L122" s="115">
        <v>102</v>
      </c>
      <c r="M122" s="115">
        <v>102</v>
      </c>
      <c r="N122" s="115">
        <v>103</v>
      </c>
      <c r="O122" s="115">
        <v>101</v>
      </c>
      <c r="P122" s="115">
        <v>103</v>
      </c>
    </row>
    <row r="123" spans="3:16" x14ac:dyDescent="0.35">
      <c r="C123" s="62" t="s">
        <v>145</v>
      </c>
      <c r="D123" s="115">
        <v>134</v>
      </c>
      <c r="E123" s="115">
        <v>136</v>
      </c>
      <c r="F123" s="115">
        <v>129</v>
      </c>
      <c r="G123" s="115">
        <v>134</v>
      </c>
      <c r="H123" s="115">
        <v>128</v>
      </c>
      <c r="I123" s="115">
        <v>138</v>
      </c>
      <c r="J123" s="115">
        <v>138</v>
      </c>
      <c r="K123" s="115">
        <v>149</v>
      </c>
      <c r="L123" s="115">
        <v>144</v>
      </c>
      <c r="M123" s="115">
        <v>132</v>
      </c>
      <c r="N123" s="115">
        <v>127</v>
      </c>
      <c r="O123" s="115">
        <v>130</v>
      </c>
      <c r="P123" s="115">
        <v>134</v>
      </c>
    </row>
    <row r="124" spans="3:16" x14ac:dyDescent="0.35">
      <c r="C124" s="62" t="s">
        <v>146</v>
      </c>
      <c r="D124" s="115">
        <v>108</v>
      </c>
      <c r="E124" s="115">
        <v>115</v>
      </c>
      <c r="F124" s="115">
        <v>110</v>
      </c>
      <c r="G124" s="115">
        <v>110</v>
      </c>
      <c r="H124" s="115">
        <v>107</v>
      </c>
      <c r="I124" s="115">
        <v>103</v>
      </c>
      <c r="J124" s="115">
        <v>108</v>
      </c>
      <c r="K124" s="115">
        <v>109</v>
      </c>
      <c r="L124" s="115">
        <v>102</v>
      </c>
      <c r="M124" s="115">
        <v>110</v>
      </c>
      <c r="N124" s="115">
        <v>106</v>
      </c>
      <c r="O124" s="115">
        <v>112</v>
      </c>
      <c r="P124" s="115">
        <v>118</v>
      </c>
    </row>
    <row r="125" spans="3:16" x14ac:dyDescent="0.35">
      <c r="C125" s="62" t="s">
        <v>147</v>
      </c>
      <c r="D125" s="115">
        <v>246</v>
      </c>
      <c r="E125" s="115">
        <v>242</v>
      </c>
      <c r="F125" s="115">
        <v>248</v>
      </c>
      <c r="G125" s="115">
        <v>246</v>
      </c>
      <c r="H125" s="115">
        <v>251</v>
      </c>
      <c r="I125" s="115">
        <v>252</v>
      </c>
      <c r="J125" s="115">
        <v>259</v>
      </c>
      <c r="K125" s="115">
        <v>256</v>
      </c>
      <c r="L125" s="115">
        <v>251</v>
      </c>
      <c r="M125" s="115">
        <v>250</v>
      </c>
      <c r="N125" s="115">
        <v>254</v>
      </c>
      <c r="O125" s="115">
        <v>249</v>
      </c>
      <c r="P125" s="115">
        <v>251</v>
      </c>
    </row>
    <row r="126" spans="3:16" x14ac:dyDescent="0.35">
      <c r="C126" s="62" t="s">
        <v>148</v>
      </c>
      <c r="D126" s="115">
        <v>601</v>
      </c>
      <c r="E126" s="115">
        <v>613</v>
      </c>
      <c r="F126" s="115">
        <v>623</v>
      </c>
      <c r="G126" s="115">
        <v>631</v>
      </c>
      <c r="H126" s="115">
        <v>646</v>
      </c>
      <c r="I126" s="115">
        <v>620</v>
      </c>
      <c r="J126" s="115">
        <v>624</v>
      </c>
      <c r="K126" s="115">
        <v>624</v>
      </c>
      <c r="L126" s="115">
        <v>615</v>
      </c>
      <c r="M126" s="115">
        <v>610</v>
      </c>
      <c r="N126" s="115">
        <v>603</v>
      </c>
      <c r="O126" s="115">
        <v>621</v>
      </c>
      <c r="P126" s="115">
        <v>636</v>
      </c>
    </row>
    <row r="127" spans="3:16" x14ac:dyDescent="0.35">
      <c r="C127" s="62" t="s">
        <v>149</v>
      </c>
      <c r="D127" s="115">
        <v>509</v>
      </c>
      <c r="E127" s="115">
        <v>529</v>
      </c>
      <c r="F127" s="115">
        <v>541</v>
      </c>
      <c r="G127" s="115">
        <v>547</v>
      </c>
      <c r="H127" s="115">
        <v>553</v>
      </c>
      <c r="I127" s="115">
        <v>556</v>
      </c>
      <c r="J127" s="115">
        <v>546</v>
      </c>
      <c r="K127" s="115">
        <v>547</v>
      </c>
      <c r="L127" s="115">
        <v>529</v>
      </c>
      <c r="M127" s="115">
        <v>509</v>
      </c>
      <c r="N127" s="115">
        <v>503</v>
      </c>
      <c r="O127" s="115">
        <v>536</v>
      </c>
      <c r="P127" s="115">
        <v>548</v>
      </c>
    </row>
    <row r="128" spans="3:16" x14ac:dyDescent="0.35">
      <c r="C128" s="62" t="s">
        <v>150</v>
      </c>
      <c r="D128" s="115">
        <v>2072</v>
      </c>
      <c r="E128" s="115">
        <v>2114</v>
      </c>
      <c r="F128" s="115">
        <v>2160</v>
      </c>
      <c r="G128" s="115">
        <v>2227</v>
      </c>
      <c r="H128" s="115">
        <v>2211</v>
      </c>
      <c r="I128" s="115">
        <v>2248</v>
      </c>
      <c r="J128" s="115">
        <v>2279</v>
      </c>
      <c r="K128" s="115">
        <v>2313</v>
      </c>
      <c r="L128" s="115">
        <v>2266</v>
      </c>
      <c r="M128" s="115">
        <v>2312</v>
      </c>
      <c r="N128" s="115">
        <v>2297</v>
      </c>
      <c r="O128" s="115">
        <v>2327</v>
      </c>
      <c r="P128" s="115">
        <v>2332</v>
      </c>
    </row>
    <row r="129" spans="3:16" x14ac:dyDescent="0.35">
      <c r="C129" s="62" t="s">
        <v>151</v>
      </c>
      <c r="D129" s="115">
        <v>436</v>
      </c>
      <c r="E129" s="115">
        <v>450</v>
      </c>
      <c r="F129" s="115">
        <v>443</v>
      </c>
      <c r="G129" s="115">
        <v>461</v>
      </c>
      <c r="H129" s="115">
        <v>458</v>
      </c>
      <c r="I129" s="115">
        <v>461</v>
      </c>
      <c r="J129" s="115">
        <v>456</v>
      </c>
      <c r="K129" s="115">
        <v>459</v>
      </c>
      <c r="L129" s="115">
        <v>453</v>
      </c>
      <c r="M129" s="115">
        <v>439</v>
      </c>
      <c r="N129" s="115">
        <v>454</v>
      </c>
      <c r="O129" s="115">
        <v>466</v>
      </c>
      <c r="P129" s="115">
        <v>463</v>
      </c>
    </row>
    <row r="130" spans="3:16" x14ac:dyDescent="0.35">
      <c r="C130" s="62" t="s">
        <v>152</v>
      </c>
      <c r="D130" s="115">
        <v>375</v>
      </c>
      <c r="E130" s="115">
        <v>408</v>
      </c>
      <c r="F130" s="115">
        <v>426</v>
      </c>
      <c r="G130" s="115">
        <v>406</v>
      </c>
      <c r="H130" s="115">
        <v>410</v>
      </c>
      <c r="I130" s="115">
        <v>416</v>
      </c>
      <c r="J130" s="115">
        <v>433</v>
      </c>
      <c r="K130" s="115">
        <v>433</v>
      </c>
      <c r="L130" s="115">
        <v>412</v>
      </c>
      <c r="M130" s="115">
        <v>395</v>
      </c>
      <c r="N130" s="115">
        <v>398</v>
      </c>
      <c r="O130" s="115">
        <v>408</v>
      </c>
      <c r="P130" s="115">
        <v>411</v>
      </c>
    </row>
    <row r="131" spans="3:16" x14ac:dyDescent="0.35">
      <c r="C131" s="62" t="s">
        <v>153</v>
      </c>
      <c r="D131" s="115">
        <v>430</v>
      </c>
      <c r="E131" s="115">
        <v>450</v>
      </c>
      <c r="F131" s="115">
        <v>446</v>
      </c>
      <c r="G131" s="115">
        <v>448</v>
      </c>
      <c r="H131" s="115">
        <v>461</v>
      </c>
      <c r="I131" s="115">
        <v>464</v>
      </c>
      <c r="J131" s="115">
        <v>470</v>
      </c>
      <c r="K131" s="115">
        <v>473</v>
      </c>
      <c r="L131" s="115">
        <v>457</v>
      </c>
      <c r="M131" s="115">
        <v>449</v>
      </c>
      <c r="N131" s="115">
        <v>454</v>
      </c>
      <c r="O131" s="115">
        <v>468</v>
      </c>
      <c r="P131" s="115">
        <v>469</v>
      </c>
    </row>
    <row r="132" spans="3:16" x14ac:dyDescent="0.35">
      <c r="C132" s="62" t="s">
        <v>154</v>
      </c>
      <c r="D132" s="115">
        <v>1083</v>
      </c>
      <c r="E132" s="115">
        <v>1084</v>
      </c>
      <c r="F132" s="115">
        <v>1078</v>
      </c>
      <c r="G132" s="115">
        <v>1109</v>
      </c>
      <c r="H132" s="115">
        <v>1115</v>
      </c>
      <c r="I132" s="115">
        <v>1074</v>
      </c>
      <c r="J132" s="115">
        <v>1104</v>
      </c>
      <c r="K132" s="115">
        <v>1120</v>
      </c>
      <c r="L132" s="115">
        <v>1101</v>
      </c>
      <c r="M132" s="115">
        <v>1108</v>
      </c>
      <c r="N132" s="115">
        <v>1141</v>
      </c>
      <c r="O132" s="115">
        <v>1144</v>
      </c>
      <c r="P132" s="115">
        <v>1160</v>
      </c>
    </row>
    <row r="133" spans="3:16" x14ac:dyDescent="0.35">
      <c r="C133" s="62" t="s">
        <v>155</v>
      </c>
      <c r="D133" s="115">
        <v>465</v>
      </c>
      <c r="E133" s="115">
        <v>486</v>
      </c>
      <c r="F133" s="115">
        <v>494</v>
      </c>
      <c r="G133" s="115">
        <v>502</v>
      </c>
      <c r="H133" s="115">
        <v>511</v>
      </c>
      <c r="I133" s="115">
        <v>517</v>
      </c>
      <c r="J133" s="115">
        <v>535</v>
      </c>
      <c r="K133" s="115">
        <v>556</v>
      </c>
      <c r="L133" s="115">
        <v>558</v>
      </c>
      <c r="M133" s="115">
        <v>539</v>
      </c>
      <c r="N133" s="115">
        <v>540</v>
      </c>
      <c r="O133" s="115">
        <v>547</v>
      </c>
      <c r="P133" s="115">
        <v>556</v>
      </c>
    </row>
    <row r="134" spans="3:16" x14ac:dyDescent="0.35">
      <c r="C134" s="62" t="s">
        <v>156</v>
      </c>
      <c r="D134" s="115">
        <v>59</v>
      </c>
      <c r="E134" s="115">
        <v>57</v>
      </c>
      <c r="F134" s="115">
        <v>56</v>
      </c>
      <c r="G134" s="115">
        <v>52</v>
      </c>
      <c r="H134" s="115">
        <v>56</v>
      </c>
      <c r="I134" s="115">
        <v>62</v>
      </c>
      <c r="J134" s="115">
        <v>60</v>
      </c>
      <c r="K134" s="115">
        <v>58</v>
      </c>
      <c r="L134" s="115">
        <v>61</v>
      </c>
      <c r="M134" s="115">
        <v>60</v>
      </c>
      <c r="N134" s="115">
        <v>60</v>
      </c>
      <c r="O134" s="115">
        <v>63</v>
      </c>
      <c r="P134" s="115">
        <v>65</v>
      </c>
    </row>
    <row r="135" spans="3:16" x14ac:dyDescent="0.35">
      <c r="C135" s="62" t="s">
        <v>157</v>
      </c>
      <c r="D135" s="115">
        <v>468</v>
      </c>
      <c r="E135" s="115">
        <v>469</v>
      </c>
      <c r="F135" s="115">
        <v>442</v>
      </c>
      <c r="G135" s="115">
        <v>472</v>
      </c>
      <c r="H135" s="115">
        <v>478</v>
      </c>
      <c r="I135" s="115">
        <v>486</v>
      </c>
      <c r="J135" s="115">
        <v>480</v>
      </c>
      <c r="K135" s="115">
        <v>486</v>
      </c>
      <c r="L135" s="115">
        <v>471</v>
      </c>
      <c r="M135" s="115">
        <v>490</v>
      </c>
      <c r="N135" s="115">
        <v>498</v>
      </c>
      <c r="O135" s="115">
        <v>515</v>
      </c>
      <c r="P135" s="115">
        <v>521</v>
      </c>
    </row>
    <row r="136" spans="3:16" x14ac:dyDescent="0.35">
      <c r="C136" s="62" t="s">
        <v>158</v>
      </c>
      <c r="D136" s="115">
        <v>56</v>
      </c>
      <c r="E136" s="115">
        <v>61</v>
      </c>
      <c r="F136" s="115">
        <v>61</v>
      </c>
      <c r="G136" s="115">
        <v>67</v>
      </c>
      <c r="H136" s="115">
        <v>70</v>
      </c>
      <c r="I136" s="115">
        <v>65</v>
      </c>
      <c r="J136" s="115">
        <v>65</v>
      </c>
      <c r="K136" s="115">
        <v>71</v>
      </c>
      <c r="L136" s="115">
        <v>65</v>
      </c>
      <c r="M136" s="115">
        <v>78</v>
      </c>
      <c r="N136" s="115">
        <v>78</v>
      </c>
      <c r="O136" s="115">
        <v>80</v>
      </c>
      <c r="P136" s="115">
        <v>83</v>
      </c>
    </row>
    <row r="137" spans="3:16" x14ac:dyDescent="0.35">
      <c r="C137" s="62" t="s">
        <v>159</v>
      </c>
      <c r="D137" s="115">
        <v>203</v>
      </c>
      <c r="E137" s="115">
        <v>226</v>
      </c>
      <c r="F137" s="115">
        <v>237</v>
      </c>
      <c r="G137" s="115">
        <v>219</v>
      </c>
      <c r="H137" s="115">
        <v>216</v>
      </c>
      <c r="I137" s="115">
        <v>213</v>
      </c>
      <c r="J137" s="115">
        <v>218</v>
      </c>
      <c r="K137" s="115">
        <v>222</v>
      </c>
      <c r="L137" s="115">
        <v>217</v>
      </c>
      <c r="M137" s="115">
        <v>203</v>
      </c>
      <c r="N137" s="115">
        <v>206</v>
      </c>
      <c r="O137" s="115">
        <v>227</v>
      </c>
      <c r="P137" s="115">
        <v>226</v>
      </c>
    </row>
    <row r="138" spans="3:16" x14ac:dyDescent="0.35">
      <c r="C138" s="62" t="s">
        <v>160</v>
      </c>
      <c r="D138" s="115">
        <v>119</v>
      </c>
      <c r="E138" s="115">
        <v>118</v>
      </c>
      <c r="F138" s="115">
        <v>114</v>
      </c>
      <c r="G138" s="115">
        <v>113</v>
      </c>
      <c r="H138" s="115">
        <v>109</v>
      </c>
      <c r="I138" s="115">
        <v>108</v>
      </c>
      <c r="J138" s="115">
        <v>113</v>
      </c>
      <c r="K138" s="115">
        <v>117</v>
      </c>
      <c r="L138" s="115">
        <v>116</v>
      </c>
      <c r="M138" s="115">
        <v>114</v>
      </c>
      <c r="N138" s="115">
        <v>122</v>
      </c>
      <c r="O138" s="115">
        <v>130</v>
      </c>
      <c r="P138" s="115">
        <v>134</v>
      </c>
    </row>
    <row r="139" spans="3:16" x14ac:dyDescent="0.35">
      <c r="C139" s="62" t="s">
        <v>161</v>
      </c>
      <c r="D139" s="115">
        <v>1494</v>
      </c>
      <c r="E139" s="115">
        <v>1526</v>
      </c>
      <c r="F139" s="115">
        <v>1509</v>
      </c>
      <c r="G139" s="115">
        <v>1558</v>
      </c>
      <c r="H139" s="115">
        <v>1540</v>
      </c>
      <c r="I139" s="115">
        <v>1618</v>
      </c>
      <c r="J139" s="115">
        <v>1627</v>
      </c>
      <c r="K139" s="115">
        <v>1684</v>
      </c>
      <c r="L139" s="115">
        <v>1651</v>
      </c>
      <c r="M139" s="115">
        <v>1645</v>
      </c>
      <c r="N139" s="115">
        <v>1621</v>
      </c>
      <c r="O139" s="115">
        <v>1645</v>
      </c>
      <c r="P139" s="115">
        <v>1683</v>
      </c>
    </row>
    <row r="140" spans="3:16" x14ac:dyDescent="0.35">
      <c r="C140" s="62" t="s">
        <v>275</v>
      </c>
      <c r="D140" s="115">
        <v>616</v>
      </c>
      <c r="E140" s="115">
        <v>640</v>
      </c>
      <c r="F140" s="115">
        <v>667</v>
      </c>
      <c r="G140" s="115">
        <v>691</v>
      </c>
      <c r="H140" s="115">
        <v>698</v>
      </c>
      <c r="I140" s="115">
        <v>715</v>
      </c>
      <c r="J140" s="115">
        <v>711</v>
      </c>
      <c r="K140" s="115">
        <v>726</v>
      </c>
      <c r="L140" s="115">
        <v>707</v>
      </c>
      <c r="M140" s="115">
        <v>679</v>
      </c>
      <c r="N140" s="115">
        <v>688</v>
      </c>
      <c r="O140" s="115">
        <v>702</v>
      </c>
      <c r="P140" s="115">
        <v>715</v>
      </c>
    </row>
    <row r="141" spans="3:16" x14ac:dyDescent="0.35">
      <c r="C141" s="62" t="s">
        <v>162</v>
      </c>
      <c r="D141" s="115">
        <v>72</v>
      </c>
      <c r="E141" s="115">
        <v>79</v>
      </c>
      <c r="F141" s="115">
        <v>86</v>
      </c>
      <c r="G141" s="115">
        <v>84</v>
      </c>
      <c r="H141" s="115">
        <v>83</v>
      </c>
      <c r="I141" s="115">
        <v>86</v>
      </c>
      <c r="J141" s="115">
        <v>93</v>
      </c>
      <c r="K141" s="115">
        <v>85</v>
      </c>
      <c r="L141" s="115">
        <v>83</v>
      </c>
      <c r="M141" s="115">
        <v>75</v>
      </c>
      <c r="N141" s="115">
        <v>74</v>
      </c>
      <c r="O141" s="115">
        <v>79</v>
      </c>
      <c r="P141" s="115">
        <v>78</v>
      </c>
    </row>
    <row r="142" spans="3:16" x14ac:dyDescent="0.35">
      <c r="C142" s="62" t="s">
        <v>163</v>
      </c>
      <c r="D142" s="115">
        <v>594</v>
      </c>
      <c r="E142" s="115">
        <v>605</v>
      </c>
      <c r="F142" s="115">
        <v>609</v>
      </c>
      <c r="G142" s="115">
        <v>622</v>
      </c>
      <c r="H142" s="115">
        <v>612</v>
      </c>
      <c r="I142" s="115">
        <v>630</v>
      </c>
      <c r="J142" s="115">
        <v>617</v>
      </c>
      <c r="K142" s="115">
        <v>645</v>
      </c>
      <c r="L142" s="115">
        <v>625</v>
      </c>
      <c r="M142" s="115">
        <v>631</v>
      </c>
      <c r="N142" s="115">
        <v>602</v>
      </c>
      <c r="O142" s="115">
        <v>620</v>
      </c>
      <c r="P142" s="115">
        <v>630</v>
      </c>
    </row>
    <row r="143" spans="3:16" x14ac:dyDescent="0.35">
      <c r="C143" s="62" t="s">
        <v>164</v>
      </c>
      <c r="D143" s="115">
        <v>739</v>
      </c>
      <c r="E143" s="115">
        <v>749</v>
      </c>
      <c r="F143" s="115">
        <v>751</v>
      </c>
      <c r="G143" s="115">
        <v>757</v>
      </c>
      <c r="H143" s="115">
        <v>770</v>
      </c>
      <c r="I143" s="115">
        <v>772</v>
      </c>
      <c r="J143" s="115">
        <v>771</v>
      </c>
      <c r="K143" s="115">
        <v>794</v>
      </c>
      <c r="L143" s="115">
        <v>794</v>
      </c>
      <c r="M143" s="115">
        <v>780</v>
      </c>
      <c r="N143" s="115">
        <v>775</v>
      </c>
      <c r="O143" s="115">
        <v>791</v>
      </c>
      <c r="P143" s="115">
        <v>797</v>
      </c>
    </row>
    <row r="144" spans="3:16" x14ac:dyDescent="0.35">
      <c r="C144" s="62" t="s">
        <v>165</v>
      </c>
      <c r="D144" s="115">
        <v>1729</v>
      </c>
      <c r="E144" s="115">
        <v>1748</v>
      </c>
      <c r="F144" s="115">
        <v>1726</v>
      </c>
      <c r="G144" s="115">
        <v>1741</v>
      </c>
      <c r="H144" s="115">
        <v>1760</v>
      </c>
      <c r="I144" s="115">
        <v>1773</v>
      </c>
      <c r="J144" s="115">
        <v>1764</v>
      </c>
      <c r="K144" s="115">
        <v>1800</v>
      </c>
      <c r="L144" s="115">
        <v>1767</v>
      </c>
      <c r="M144" s="115">
        <v>1766</v>
      </c>
      <c r="N144" s="115">
        <v>1775</v>
      </c>
      <c r="O144" s="115">
        <v>1831</v>
      </c>
      <c r="P144" s="115">
        <v>1840</v>
      </c>
    </row>
    <row r="145" spans="3:16" x14ac:dyDescent="0.35">
      <c r="C145" s="62" t="s">
        <v>171</v>
      </c>
      <c r="D145" s="115">
        <v>13</v>
      </c>
      <c r="E145" s="115">
        <v>14</v>
      </c>
      <c r="F145" s="115">
        <v>15</v>
      </c>
      <c r="G145" s="115">
        <v>17</v>
      </c>
      <c r="H145" s="115">
        <v>20</v>
      </c>
      <c r="I145" s="115">
        <v>17</v>
      </c>
      <c r="J145" s="115">
        <v>20</v>
      </c>
      <c r="K145" s="115">
        <v>17</v>
      </c>
      <c r="L145" s="115">
        <v>18</v>
      </c>
      <c r="M145" s="115">
        <v>18</v>
      </c>
      <c r="N145" s="115">
        <v>17</v>
      </c>
      <c r="O145" s="124">
        <v>14</v>
      </c>
      <c r="P145" s="124">
        <v>15</v>
      </c>
    </row>
    <row r="146" spans="3:16" x14ac:dyDescent="0.35">
      <c r="C146" s="124"/>
      <c r="D146" s="124"/>
      <c r="E146" s="124"/>
      <c r="F146" s="124"/>
      <c r="G146" s="124"/>
      <c r="H146" s="124"/>
      <c r="I146" s="124"/>
      <c r="J146" s="124"/>
      <c r="K146" s="124"/>
      <c r="L146" s="124"/>
      <c r="M146" s="124"/>
      <c r="N146" s="124"/>
      <c r="O146" s="124"/>
      <c r="P146" s="124"/>
    </row>
    <row r="147" spans="3:16" x14ac:dyDescent="0.35">
      <c r="C147" s="124"/>
      <c r="D147" s="124"/>
      <c r="E147" s="124"/>
      <c r="F147" s="124"/>
      <c r="G147" s="124"/>
      <c r="H147" s="124"/>
      <c r="I147" s="124"/>
      <c r="J147" s="124"/>
      <c r="K147" s="124"/>
      <c r="L147" s="124"/>
      <c r="M147" s="124"/>
      <c r="N147" s="124"/>
      <c r="O147" s="124"/>
      <c r="P147" s="124"/>
    </row>
    <row r="148" spans="3:16" ht="15.75" customHeight="1" x14ac:dyDescent="0.35">
      <c r="C148" s="134"/>
      <c r="D148" s="272" t="s">
        <v>166</v>
      </c>
      <c r="E148" s="288"/>
      <c r="F148" s="288"/>
      <c r="G148" s="288"/>
      <c r="H148" s="289"/>
      <c r="I148" s="289"/>
      <c r="J148" s="289"/>
      <c r="K148" s="289"/>
      <c r="L148" s="289"/>
      <c r="M148" s="289"/>
      <c r="N148" s="289"/>
      <c r="O148" s="289"/>
      <c r="P148" s="289"/>
    </row>
    <row r="149" spans="3:16" x14ac:dyDescent="0.35">
      <c r="C149" s="146" t="s">
        <v>194</v>
      </c>
      <c r="D149" s="147" t="s">
        <v>26</v>
      </c>
      <c r="E149" s="147" t="s">
        <v>27</v>
      </c>
      <c r="F149" s="147" t="s">
        <v>28</v>
      </c>
      <c r="G149" s="147" t="s">
        <v>29</v>
      </c>
      <c r="H149" s="147" t="s">
        <v>30</v>
      </c>
      <c r="I149" s="147" t="s">
        <v>31</v>
      </c>
      <c r="J149" s="147" t="s">
        <v>32</v>
      </c>
      <c r="K149" s="147" t="s">
        <v>33</v>
      </c>
      <c r="L149" s="147" t="s">
        <v>34</v>
      </c>
      <c r="M149" s="147" t="s">
        <v>16</v>
      </c>
      <c r="N149" s="147" t="s">
        <v>17</v>
      </c>
      <c r="O149" s="147" t="s">
        <v>94</v>
      </c>
      <c r="P149" s="147" t="s">
        <v>238</v>
      </c>
    </row>
    <row r="150" spans="3:16" x14ac:dyDescent="0.35">
      <c r="C150" s="61" t="s">
        <v>102</v>
      </c>
      <c r="D150" s="115">
        <v>713</v>
      </c>
      <c r="E150" s="115">
        <v>732</v>
      </c>
      <c r="F150" s="60">
        <v>723</v>
      </c>
      <c r="G150" s="115">
        <v>717</v>
      </c>
      <c r="H150" s="115">
        <v>715</v>
      </c>
      <c r="I150" s="115">
        <v>719</v>
      </c>
      <c r="J150" s="60">
        <v>723</v>
      </c>
      <c r="K150" s="115">
        <v>732</v>
      </c>
      <c r="L150" s="115">
        <v>728</v>
      </c>
      <c r="M150" s="115">
        <v>723</v>
      </c>
      <c r="N150" s="60">
        <v>736</v>
      </c>
      <c r="O150" s="60">
        <v>755</v>
      </c>
      <c r="P150" s="60">
        <v>758</v>
      </c>
    </row>
    <row r="151" spans="3:16" x14ac:dyDescent="0.35">
      <c r="C151" s="62" t="s">
        <v>271</v>
      </c>
      <c r="D151" s="115">
        <v>42237</v>
      </c>
      <c r="E151" s="115">
        <v>42436</v>
      </c>
      <c r="F151" s="115">
        <v>42455</v>
      </c>
      <c r="G151" s="115">
        <v>42484</v>
      </c>
      <c r="H151" s="115">
        <v>42588</v>
      </c>
      <c r="I151" s="115">
        <v>42995</v>
      </c>
      <c r="J151" s="115">
        <v>44236</v>
      </c>
      <c r="K151" s="115">
        <v>45767</v>
      </c>
      <c r="L151" s="115">
        <v>45359</v>
      </c>
      <c r="M151" s="115">
        <v>43643</v>
      </c>
      <c r="N151" s="115">
        <v>43225</v>
      </c>
      <c r="O151" s="115">
        <v>44537</v>
      </c>
      <c r="P151" s="115">
        <v>44863</v>
      </c>
    </row>
    <row r="152" spans="3:16" x14ac:dyDescent="0.35">
      <c r="C152" s="62" t="s">
        <v>103</v>
      </c>
      <c r="D152" s="115">
        <v>591</v>
      </c>
      <c r="E152" s="115">
        <v>585</v>
      </c>
      <c r="F152" s="115">
        <v>583</v>
      </c>
      <c r="G152" s="115">
        <v>583</v>
      </c>
      <c r="H152" s="115">
        <v>575</v>
      </c>
      <c r="I152" s="115">
        <v>567</v>
      </c>
      <c r="J152" s="115">
        <v>571</v>
      </c>
      <c r="K152" s="115">
        <v>571</v>
      </c>
      <c r="L152" s="115">
        <v>572</v>
      </c>
      <c r="M152" s="115">
        <v>552</v>
      </c>
      <c r="N152" s="115">
        <v>550</v>
      </c>
      <c r="O152" s="115">
        <v>557</v>
      </c>
      <c r="P152" s="115">
        <v>559</v>
      </c>
    </row>
    <row r="153" spans="3:16" x14ac:dyDescent="0.35">
      <c r="C153" s="62" t="s">
        <v>104</v>
      </c>
      <c r="D153" s="115">
        <v>219</v>
      </c>
      <c r="E153" s="115">
        <v>222</v>
      </c>
      <c r="F153" s="115">
        <v>232</v>
      </c>
      <c r="G153" s="115">
        <v>233</v>
      </c>
      <c r="H153" s="115">
        <v>236</v>
      </c>
      <c r="I153" s="115">
        <v>243</v>
      </c>
      <c r="J153" s="115">
        <v>241</v>
      </c>
      <c r="K153" s="115">
        <v>243</v>
      </c>
      <c r="L153" s="115">
        <v>246</v>
      </c>
      <c r="M153" s="115">
        <v>232</v>
      </c>
      <c r="N153" s="115">
        <v>233</v>
      </c>
      <c r="O153" s="115">
        <v>240</v>
      </c>
      <c r="P153" s="115">
        <v>236</v>
      </c>
    </row>
    <row r="154" spans="3:16" x14ac:dyDescent="0.35">
      <c r="C154" s="62" t="s">
        <v>105</v>
      </c>
      <c r="D154" s="115">
        <v>508</v>
      </c>
      <c r="E154" s="115">
        <v>512</v>
      </c>
      <c r="F154" s="115">
        <v>518</v>
      </c>
      <c r="G154" s="115">
        <v>530</v>
      </c>
      <c r="H154" s="115">
        <v>528</v>
      </c>
      <c r="I154" s="115">
        <v>524</v>
      </c>
      <c r="J154" s="115">
        <v>529</v>
      </c>
      <c r="K154" s="115">
        <v>548</v>
      </c>
      <c r="L154" s="115">
        <v>559</v>
      </c>
      <c r="M154" s="115">
        <v>535</v>
      </c>
      <c r="N154" s="115">
        <v>539</v>
      </c>
      <c r="O154" s="115">
        <v>546</v>
      </c>
      <c r="P154" s="115">
        <v>544</v>
      </c>
    </row>
    <row r="155" spans="3:16" x14ac:dyDescent="0.35">
      <c r="C155" s="62" t="s">
        <v>106</v>
      </c>
      <c r="D155" s="115">
        <v>287</v>
      </c>
      <c r="E155" s="115">
        <v>299</v>
      </c>
      <c r="F155" s="115">
        <v>303</v>
      </c>
      <c r="G155" s="115">
        <v>309</v>
      </c>
      <c r="H155" s="115">
        <v>313</v>
      </c>
      <c r="I155" s="115">
        <v>314</v>
      </c>
      <c r="J155" s="115">
        <v>323</v>
      </c>
      <c r="K155" s="115">
        <v>322</v>
      </c>
      <c r="L155" s="115">
        <v>313</v>
      </c>
      <c r="M155" s="115">
        <v>310</v>
      </c>
      <c r="N155" s="115">
        <v>307</v>
      </c>
      <c r="O155" s="115">
        <v>320</v>
      </c>
      <c r="P155" s="115">
        <v>330</v>
      </c>
    </row>
    <row r="156" spans="3:16" x14ac:dyDescent="0.35">
      <c r="C156" s="62" t="s">
        <v>107</v>
      </c>
      <c r="D156" s="115">
        <v>13304</v>
      </c>
      <c r="E156" s="115">
        <v>13366</v>
      </c>
      <c r="F156" s="115">
        <v>13348</v>
      </c>
      <c r="G156" s="115">
        <v>13383</v>
      </c>
      <c r="H156" s="115">
        <v>13399</v>
      </c>
      <c r="I156" s="115">
        <v>13630</v>
      </c>
      <c r="J156" s="115">
        <v>14025</v>
      </c>
      <c r="K156" s="115">
        <v>14448</v>
      </c>
      <c r="L156" s="115">
        <v>14446</v>
      </c>
      <c r="M156" s="115">
        <v>13624</v>
      </c>
      <c r="N156" s="115">
        <v>13660</v>
      </c>
      <c r="O156" s="115">
        <v>13928</v>
      </c>
      <c r="P156" s="115">
        <v>13963</v>
      </c>
    </row>
    <row r="157" spans="3:16" x14ac:dyDescent="0.35">
      <c r="C157" s="62" t="s">
        <v>108</v>
      </c>
      <c r="D157" s="115">
        <v>400</v>
      </c>
      <c r="E157" s="115">
        <v>408</v>
      </c>
      <c r="F157" s="115">
        <v>415</v>
      </c>
      <c r="G157" s="115">
        <v>425</v>
      </c>
      <c r="H157" s="115">
        <v>430</v>
      </c>
      <c r="I157" s="115">
        <v>435</v>
      </c>
      <c r="J157" s="115">
        <v>439</v>
      </c>
      <c r="K157" s="115">
        <v>451</v>
      </c>
      <c r="L157" s="115">
        <v>443</v>
      </c>
      <c r="M157" s="115">
        <v>429</v>
      </c>
      <c r="N157" s="115">
        <v>434</v>
      </c>
      <c r="O157" s="115">
        <v>441</v>
      </c>
      <c r="P157" s="115">
        <v>439</v>
      </c>
    </row>
    <row r="158" spans="3:16" x14ac:dyDescent="0.35">
      <c r="C158" s="62" t="s">
        <v>109</v>
      </c>
      <c r="D158" s="115">
        <v>4337</v>
      </c>
      <c r="E158" s="115">
        <v>4338</v>
      </c>
      <c r="F158" s="115">
        <v>4313</v>
      </c>
      <c r="G158" s="115">
        <v>4325</v>
      </c>
      <c r="H158" s="115">
        <v>4350</v>
      </c>
      <c r="I158" s="115">
        <v>4585</v>
      </c>
      <c r="J158" s="115">
        <v>4950</v>
      </c>
      <c r="K158" s="115">
        <v>5172</v>
      </c>
      <c r="L158" s="115">
        <v>5035</v>
      </c>
      <c r="M158" s="115">
        <v>4343</v>
      </c>
      <c r="N158" s="115">
        <v>4334</v>
      </c>
      <c r="O158" s="115">
        <v>4409</v>
      </c>
      <c r="P158" s="115">
        <v>4453</v>
      </c>
    </row>
    <row r="159" spans="3:16" x14ac:dyDescent="0.35">
      <c r="C159" s="62" t="s">
        <v>110</v>
      </c>
      <c r="D159" s="115">
        <v>3657</v>
      </c>
      <c r="E159" s="115">
        <v>3675</v>
      </c>
      <c r="F159" s="115">
        <v>3696</v>
      </c>
      <c r="G159" s="115">
        <v>3678</v>
      </c>
      <c r="H159" s="115">
        <v>3687</v>
      </c>
      <c r="I159" s="115">
        <v>3721</v>
      </c>
      <c r="J159" s="115">
        <v>3702</v>
      </c>
      <c r="K159" s="115">
        <v>3802</v>
      </c>
      <c r="L159" s="115">
        <v>3810</v>
      </c>
      <c r="M159" s="115">
        <v>3687</v>
      </c>
      <c r="N159" s="115">
        <v>3690</v>
      </c>
      <c r="O159" s="115">
        <v>3813</v>
      </c>
      <c r="P159" s="115">
        <v>3813</v>
      </c>
    </row>
    <row r="160" spans="3:16" x14ac:dyDescent="0.35">
      <c r="C160" s="62" t="s">
        <v>111</v>
      </c>
      <c r="D160" s="115">
        <v>2999</v>
      </c>
      <c r="E160" s="115">
        <v>3008</v>
      </c>
      <c r="F160" s="115">
        <v>2978</v>
      </c>
      <c r="G160" s="115">
        <v>2995</v>
      </c>
      <c r="H160" s="115">
        <v>2997</v>
      </c>
      <c r="I160" s="115">
        <v>3030</v>
      </c>
      <c r="J160" s="115">
        <v>3081</v>
      </c>
      <c r="K160" s="115">
        <v>3224</v>
      </c>
      <c r="L160" s="115">
        <v>3172</v>
      </c>
      <c r="M160" s="115">
        <v>3086</v>
      </c>
      <c r="N160" s="115">
        <v>3080</v>
      </c>
      <c r="O160" s="115">
        <v>3139</v>
      </c>
      <c r="P160" s="115">
        <v>3162</v>
      </c>
    </row>
    <row r="161" spans="3:16" x14ac:dyDescent="0.35">
      <c r="C161" s="62" t="s">
        <v>112</v>
      </c>
      <c r="D161" s="115">
        <v>383</v>
      </c>
      <c r="E161" s="115">
        <v>384</v>
      </c>
      <c r="F161" s="115">
        <v>380</v>
      </c>
      <c r="G161" s="115">
        <v>390</v>
      </c>
      <c r="H161" s="115">
        <v>395</v>
      </c>
      <c r="I161" s="115">
        <v>391</v>
      </c>
      <c r="J161" s="115">
        <v>389</v>
      </c>
      <c r="K161" s="115">
        <v>401</v>
      </c>
      <c r="L161" s="115">
        <v>401</v>
      </c>
      <c r="M161" s="115">
        <v>398</v>
      </c>
      <c r="N161" s="115">
        <v>406</v>
      </c>
      <c r="O161" s="115">
        <v>415</v>
      </c>
      <c r="P161" s="115">
        <v>418</v>
      </c>
    </row>
    <row r="162" spans="3:16" x14ac:dyDescent="0.35">
      <c r="C162" s="62" t="s">
        <v>113</v>
      </c>
      <c r="D162" s="115">
        <v>529</v>
      </c>
      <c r="E162" s="115">
        <v>523</v>
      </c>
      <c r="F162" s="115">
        <v>521</v>
      </c>
      <c r="G162" s="115">
        <v>523</v>
      </c>
      <c r="H162" s="115">
        <v>515</v>
      </c>
      <c r="I162" s="115">
        <v>526</v>
      </c>
      <c r="J162" s="115">
        <v>539</v>
      </c>
      <c r="K162" s="115">
        <v>552</v>
      </c>
      <c r="L162" s="115">
        <v>544</v>
      </c>
      <c r="M162" s="115">
        <v>519</v>
      </c>
      <c r="N162" s="115">
        <v>525</v>
      </c>
      <c r="O162" s="115">
        <v>540</v>
      </c>
      <c r="P162" s="115">
        <v>547</v>
      </c>
    </row>
    <row r="163" spans="3:16" x14ac:dyDescent="0.35">
      <c r="C163" s="62" t="s">
        <v>114</v>
      </c>
      <c r="D163" s="115">
        <v>7263</v>
      </c>
      <c r="E163" s="115">
        <v>7317</v>
      </c>
      <c r="F163" s="115">
        <v>7263</v>
      </c>
      <c r="G163" s="115">
        <v>7306</v>
      </c>
      <c r="H163" s="115">
        <v>7322</v>
      </c>
      <c r="I163" s="115">
        <v>7394</v>
      </c>
      <c r="J163" s="115">
        <v>7688</v>
      </c>
      <c r="K163" s="115">
        <v>7982</v>
      </c>
      <c r="L163" s="115">
        <v>7893</v>
      </c>
      <c r="M163" s="115">
        <v>7570</v>
      </c>
      <c r="N163" s="115">
        <v>7363</v>
      </c>
      <c r="O163" s="115">
        <v>7441</v>
      </c>
      <c r="P163" s="115">
        <v>7472</v>
      </c>
    </row>
    <row r="164" spans="3:16" x14ac:dyDescent="0.35">
      <c r="C164" s="62" t="s">
        <v>115</v>
      </c>
      <c r="D164" s="115">
        <v>3474</v>
      </c>
      <c r="E164" s="115">
        <v>3524</v>
      </c>
      <c r="F164" s="115">
        <v>3572</v>
      </c>
      <c r="G164" s="115">
        <v>3602</v>
      </c>
      <c r="H164" s="115">
        <v>3623</v>
      </c>
      <c r="I164" s="115">
        <v>3612</v>
      </c>
      <c r="J164" s="115">
        <v>3641</v>
      </c>
      <c r="K164" s="115">
        <v>3741</v>
      </c>
      <c r="L164" s="115">
        <v>3720</v>
      </c>
      <c r="M164" s="115">
        <v>3513</v>
      </c>
      <c r="N164" s="115">
        <v>3514</v>
      </c>
      <c r="O164" s="115">
        <v>3601</v>
      </c>
      <c r="P164" s="115">
        <v>3628</v>
      </c>
    </row>
    <row r="165" spans="3:16" x14ac:dyDescent="0.35">
      <c r="C165" s="62" t="s">
        <v>116</v>
      </c>
      <c r="D165" s="115">
        <v>968</v>
      </c>
      <c r="E165" s="115">
        <v>969</v>
      </c>
      <c r="F165" s="115">
        <v>978</v>
      </c>
      <c r="G165" s="115">
        <v>966</v>
      </c>
      <c r="H165" s="115">
        <v>974</v>
      </c>
      <c r="I165" s="115">
        <v>953</v>
      </c>
      <c r="J165" s="115">
        <v>955</v>
      </c>
      <c r="K165" s="115">
        <v>973</v>
      </c>
      <c r="L165" s="115">
        <v>975</v>
      </c>
      <c r="M165" s="115">
        <v>964</v>
      </c>
      <c r="N165" s="115">
        <v>962</v>
      </c>
      <c r="O165" s="115">
        <v>968</v>
      </c>
      <c r="P165" s="115">
        <v>963</v>
      </c>
    </row>
    <row r="166" spans="3:16" x14ac:dyDescent="0.35">
      <c r="C166" s="62" t="s">
        <v>117</v>
      </c>
      <c r="D166" s="115">
        <v>1880</v>
      </c>
      <c r="E166" s="115">
        <v>1895</v>
      </c>
      <c r="F166" s="115">
        <v>1891</v>
      </c>
      <c r="G166" s="115">
        <v>1911</v>
      </c>
      <c r="H166" s="115">
        <v>1922</v>
      </c>
      <c r="I166" s="115">
        <v>1949</v>
      </c>
      <c r="J166" s="115">
        <v>1944</v>
      </c>
      <c r="K166" s="115">
        <v>1984</v>
      </c>
      <c r="L166" s="115">
        <v>1980</v>
      </c>
      <c r="M166" s="115">
        <v>1924</v>
      </c>
      <c r="N166" s="115">
        <v>1951</v>
      </c>
      <c r="O166" s="115">
        <v>1990</v>
      </c>
      <c r="P166" s="115">
        <v>1983</v>
      </c>
    </row>
    <row r="167" spans="3:16" x14ac:dyDescent="0.35">
      <c r="C167" s="62" t="s">
        <v>118</v>
      </c>
      <c r="D167" s="115">
        <v>284</v>
      </c>
      <c r="E167" s="115">
        <v>285</v>
      </c>
      <c r="F167" s="115">
        <v>285</v>
      </c>
      <c r="G167" s="115">
        <v>285</v>
      </c>
      <c r="H167" s="115">
        <v>286</v>
      </c>
      <c r="I167" s="115">
        <v>281</v>
      </c>
      <c r="J167" s="115">
        <v>279</v>
      </c>
      <c r="K167" s="115">
        <v>281</v>
      </c>
      <c r="L167" s="115">
        <v>280</v>
      </c>
      <c r="M167" s="115">
        <v>272</v>
      </c>
      <c r="N167" s="115">
        <v>275</v>
      </c>
      <c r="O167" s="115">
        <v>285</v>
      </c>
      <c r="P167" s="115">
        <v>284</v>
      </c>
    </row>
    <row r="168" spans="3:16" x14ac:dyDescent="0.35">
      <c r="C168" s="62" t="s">
        <v>119</v>
      </c>
      <c r="D168" s="115">
        <v>2143</v>
      </c>
      <c r="E168" s="115">
        <v>2154</v>
      </c>
      <c r="F168" s="115">
        <v>2154</v>
      </c>
      <c r="G168" s="115">
        <v>2129</v>
      </c>
      <c r="H168" s="115">
        <v>2126</v>
      </c>
      <c r="I168" s="115">
        <v>2166</v>
      </c>
      <c r="J168" s="115">
        <v>2250</v>
      </c>
      <c r="K168" s="115">
        <v>2302</v>
      </c>
      <c r="L168" s="115">
        <v>2262</v>
      </c>
      <c r="M168" s="115">
        <v>2144</v>
      </c>
      <c r="N168" s="115">
        <v>2169</v>
      </c>
      <c r="O168" s="115">
        <v>2209</v>
      </c>
      <c r="P168" s="115">
        <v>2221</v>
      </c>
    </row>
    <row r="169" spans="3:16" x14ac:dyDescent="0.35">
      <c r="C169" s="62" t="s">
        <v>120</v>
      </c>
      <c r="D169" s="115">
        <v>69</v>
      </c>
      <c r="E169" s="115">
        <v>72</v>
      </c>
      <c r="F169" s="115">
        <v>77</v>
      </c>
      <c r="G169" s="115">
        <v>75</v>
      </c>
      <c r="H169" s="115">
        <v>76</v>
      </c>
      <c r="I169" s="115">
        <v>79</v>
      </c>
      <c r="J169" s="115">
        <v>77</v>
      </c>
      <c r="K169" s="115">
        <v>71</v>
      </c>
      <c r="L169" s="115">
        <v>70</v>
      </c>
      <c r="M169" s="115">
        <v>74</v>
      </c>
      <c r="N169" s="115">
        <v>77</v>
      </c>
      <c r="O169" s="115">
        <v>78</v>
      </c>
      <c r="P169" s="115">
        <v>76</v>
      </c>
    </row>
    <row r="170" spans="3:16" x14ac:dyDescent="0.35">
      <c r="C170" s="62" t="s">
        <v>121</v>
      </c>
      <c r="D170" s="115">
        <v>911</v>
      </c>
      <c r="E170" s="115">
        <v>920</v>
      </c>
      <c r="F170" s="115">
        <v>917</v>
      </c>
      <c r="G170" s="115">
        <v>924</v>
      </c>
      <c r="H170" s="115">
        <v>922</v>
      </c>
      <c r="I170" s="115">
        <v>918</v>
      </c>
      <c r="J170" s="115">
        <v>919</v>
      </c>
      <c r="K170" s="115">
        <v>947</v>
      </c>
      <c r="L170" s="115">
        <v>943</v>
      </c>
      <c r="M170" s="115">
        <v>934</v>
      </c>
      <c r="N170" s="115">
        <v>936</v>
      </c>
      <c r="O170" s="115">
        <v>972</v>
      </c>
      <c r="P170" s="115">
        <v>975</v>
      </c>
    </row>
    <row r="171" spans="3:16" x14ac:dyDescent="0.35">
      <c r="C171" s="62" t="s">
        <v>122</v>
      </c>
      <c r="D171" s="115">
        <v>1812</v>
      </c>
      <c r="E171" s="115">
        <v>1790</v>
      </c>
      <c r="F171" s="115">
        <v>1799</v>
      </c>
      <c r="G171" s="115">
        <v>1813</v>
      </c>
      <c r="H171" s="115">
        <v>1802</v>
      </c>
      <c r="I171" s="115">
        <v>1813</v>
      </c>
      <c r="J171" s="115">
        <v>1835</v>
      </c>
      <c r="K171" s="115">
        <v>1861</v>
      </c>
      <c r="L171" s="115">
        <v>1854</v>
      </c>
      <c r="M171" s="115">
        <v>1839</v>
      </c>
      <c r="N171" s="115">
        <v>1820</v>
      </c>
      <c r="O171" s="115">
        <v>1836</v>
      </c>
      <c r="P171" s="115">
        <v>1836</v>
      </c>
    </row>
    <row r="172" spans="3:16" x14ac:dyDescent="0.35">
      <c r="C172" s="62" t="s">
        <v>123</v>
      </c>
      <c r="D172" s="115">
        <v>461</v>
      </c>
      <c r="E172" s="115">
        <v>455</v>
      </c>
      <c r="F172" s="115">
        <v>458</v>
      </c>
      <c r="G172" s="115">
        <v>459</v>
      </c>
      <c r="H172" s="115">
        <v>468</v>
      </c>
      <c r="I172" s="115">
        <v>462</v>
      </c>
      <c r="J172" s="115">
        <v>463</v>
      </c>
      <c r="K172" s="115">
        <v>505</v>
      </c>
      <c r="L172" s="115">
        <v>480</v>
      </c>
      <c r="M172" s="115">
        <v>470</v>
      </c>
      <c r="N172" s="115">
        <v>469</v>
      </c>
      <c r="O172" s="115">
        <v>475</v>
      </c>
      <c r="P172" s="115">
        <v>475</v>
      </c>
    </row>
    <row r="173" spans="3:16" x14ac:dyDescent="0.35">
      <c r="C173" s="62" t="s">
        <v>124</v>
      </c>
      <c r="D173" s="115">
        <v>3780</v>
      </c>
      <c r="E173" s="115">
        <v>3787</v>
      </c>
      <c r="F173" s="115">
        <v>3797</v>
      </c>
      <c r="G173" s="115">
        <v>3782</v>
      </c>
      <c r="H173" s="115">
        <v>3777</v>
      </c>
      <c r="I173" s="115">
        <v>3782</v>
      </c>
      <c r="J173" s="115">
        <v>3824</v>
      </c>
      <c r="K173" s="115">
        <v>3896</v>
      </c>
      <c r="L173" s="115">
        <v>3884</v>
      </c>
      <c r="M173" s="115">
        <v>3830</v>
      </c>
      <c r="N173" s="115">
        <v>3779</v>
      </c>
      <c r="O173" s="115">
        <v>3844</v>
      </c>
      <c r="P173" s="115">
        <v>3842</v>
      </c>
    </row>
    <row r="174" spans="3:16" x14ac:dyDescent="0.35">
      <c r="C174" s="62" t="s">
        <v>125</v>
      </c>
      <c r="D174" s="115">
        <v>43</v>
      </c>
      <c r="E174" s="115">
        <v>45</v>
      </c>
      <c r="F174" s="115">
        <v>43</v>
      </c>
      <c r="G174" s="115">
        <v>40</v>
      </c>
      <c r="H174" s="115">
        <v>39</v>
      </c>
      <c r="I174" s="115">
        <v>40</v>
      </c>
      <c r="J174" s="115">
        <v>41</v>
      </c>
      <c r="K174" s="115">
        <v>41</v>
      </c>
      <c r="L174" s="115">
        <v>43</v>
      </c>
      <c r="M174" s="115">
        <v>45</v>
      </c>
      <c r="N174" s="115">
        <v>50</v>
      </c>
      <c r="O174" s="115">
        <v>49</v>
      </c>
      <c r="P174" s="115">
        <v>51</v>
      </c>
    </row>
    <row r="175" spans="3:16" x14ac:dyDescent="0.35">
      <c r="C175" s="62" t="s">
        <v>126</v>
      </c>
      <c r="D175" s="115">
        <v>974</v>
      </c>
      <c r="E175" s="115">
        <v>966</v>
      </c>
      <c r="F175" s="115">
        <v>969</v>
      </c>
      <c r="G175" s="115">
        <v>978</v>
      </c>
      <c r="H175" s="115">
        <v>967</v>
      </c>
      <c r="I175" s="115">
        <v>979</v>
      </c>
      <c r="J175" s="115">
        <v>987</v>
      </c>
      <c r="K175" s="115">
        <v>1011</v>
      </c>
      <c r="L175" s="115">
        <v>1009</v>
      </c>
      <c r="M175" s="115">
        <v>950</v>
      </c>
      <c r="N175" s="115">
        <v>948</v>
      </c>
      <c r="O175" s="115">
        <v>976</v>
      </c>
      <c r="P175" s="115">
        <v>977</v>
      </c>
    </row>
    <row r="176" spans="3:16" x14ac:dyDescent="0.35">
      <c r="C176" s="62" t="s">
        <v>127</v>
      </c>
      <c r="D176" s="115">
        <v>1123</v>
      </c>
      <c r="E176" s="115">
        <v>1139</v>
      </c>
      <c r="F176" s="115">
        <v>1158</v>
      </c>
      <c r="G176" s="115">
        <v>1162</v>
      </c>
      <c r="H176" s="115">
        <v>1158</v>
      </c>
      <c r="I176" s="115">
        <v>1138</v>
      </c>
      <c r="J176" s="115">
        <v>1144</v>
      </c>
      <c r="K176" s="115">
        <v>1162</v>
      </c>
      <c r="L176" s="115">
        <v>1155</v>
      </c>
      <c r="M176" s="115">
        <v>1146</v>
      </c>
      <c r="N176" s="115">
        <v>1141</v>
      </c>
      <c r="O176" s="115">
        <v>1169</v>
      </c>
      <c r="P176" s="115">
        <v>1176</v>
      </c>
    </row>
    <row r="177" spans="3:16" x14ac:dyDescent="0.35">
      <c r="C177" s="62" t="s">
        <v>128</v>
      </c>
      <c r="D177" s="115">
        <v>1226</v>
      </c>
      <c r="E177" s="115">
        <v>1226</v>
      </c>
      <c r="F177" s="115">
        <v>1225</v>
      </c>
      <c r="G177" s="115">
        <v>1214</v>
      </c>
      <c r="H177" s="115">
        <v>1205</v>
      </c>
      <c r="I177" s="115">
        <v>1225</v>
      </c>
      <c r="J177" s="115">
        <v>1243</v>
      </c>
      <c r="K177" s="115">
        <v>1282</v>
      </c>
      <c r="L177" s="115">
        <v>1270</v>
      </c>
      <c r="M177" s="115">
        <v>1247</v>
      </c>
      <c r="N177" s="115">
        <v>1249</v>
      </c>
      <c r="O177" s="115">
        <v>1267</v>
      </c>
      <c r="P177" s="115">
        <v>1271</v>
      </c>
    </row>
    <row r="178" spans="3:16" x14ac:dyDescent="0.35">
      <c r="C178" s="62" t="s">
        <v>129</v>
      </c>
      <c r="D178" s="115">
        <v>985</v>
      </c>
      <c r="E178" s="115">
        <v>1007</v>
      </c>
      <c r="F178" s="115">
        <v>1005</v>
      </c>
      <c r="G178" s="115">
        <v>1012</v>
      </c>
      <c r="H178" s="115">
        <v>1015</v>
      </c>
      <c r="I178" s="115">
        <v>1021</v>
      </c>
      <c r="J178" s="115">
        <v>1027</v>
      </c>
      <c r="K178" s="115">
        <v>1057</v>
      </c>
      <c r="L178" s="115">
        <v>1058</v>
      </c>
      <c r="M178" s="115">
        <v>1028</v>
      </c>
      <c r="N178" s="115">
        <v>1050</v>
      </c>
      <c r="O178" s="115">
        <v>1064</v>
      </c>
      <c r="P178" s="115">
        <v>1063</v>
      </c>
    </row>
    <row r="179" spans="3:16" x14ac:dyDescent="0.35">
      <c r="C179" s="62" t="s">
        <v>130</v>
      </c>
      <c r="D179" s="115">
        <v>2987</v>
      </c>
      <c r="E179" s="115">
        <v>2986</v>
      </c>
      <c r="F179" s="115">
        <v>2971</v>
      </c>
      <c r="G179" s="115">
        <v>2974</v>
      </c>
      <c r="H179" s="115">
        <v>3003</v>
      </c>
      <c r="I179" s="115">
        <v>3030</v>
      </c>
      <c r="J179" s="115">
        <v>3081</v>
      </c>
      <c r="K179" s="115">
        <v>3197</v>
      </c>
      <c r="L179" s="115">
        <v>3159</v>
      </c>
      <c r="M179" s="115">
        <v>3015</v>
      </c>
      <c r="N179" s="115">
        <v>2997</v>
      </c>
      <c r="O179" s="115">
        <v>3071</v>
      </c>
      <c r="P179" s="115">
        <v>3061</v>
      </c>
    </row>
    <row r="180" spans="3:16" x14ac:dyDescent="0.35">
      <c r="C180" s="62" t="s">
        <v>131</v>
      </c>
      <c r="D180" s="115">
        <v>1622</v>
      </c>
      <c r="E180" s="115">
        <v>1640</v>
      </c>
      <c r="F180" s="115">
        <v>1630</v>
      </c>
      <c r="G180" s="115">
        <v>1643</v>
      </c>
      <c r="H180" s="115">
        <v>1638</v>
      </c>
      <c r="I180" s="115">
        <v>1651</v>
      </c>
      <c r="J180" s="115">
        <v>1674</v>
      </c>
      <c r="K180" s="115">
        <v>1714</v>
      </c>
      <c r="L180" s="115">
        <v>1695</v>
      </c>
      <c r="M180" s="115">
        <v>1616</v>
      </c>
      <c r="N180" s="115">
        <v>1599</v>
      </c>
      <c r="O180" s="115">
        <v>1623</v>
      </c>
      <c r="P180" s="115">
        <v>1629</v>
      </c>
    </row>
    <row r="181" spans="3:16" x14ac:dyDescent="0.35">
      <c r="C181" s="62" t="s">
        <v>132</v>
      </c>
      <c r="D181" s="115">
        <v>3108</v>
      </c>
      <c r="E181" s="115">
        <v>3130</v>
      </c>
      <c r="F181" s="115">
        <v>3142</v>
      </c>
      <c r="G181" s="115">
        <v>3154</v>
      </c>
      <c r="H181" s="115">
        <v>3148</v>
      </c>
      <c r="I181" s="115">
        <v>3196</v>
      </c>
      <c r="J181" s="115">
        <v>3238</v>
      </c>
      <c r="K181" s="115">
        <v>3318</v>
      </c>
      <c r="L181" s="115">
        <v>3311</v>
      </c>
      <c r="M181" s="115">
        <v>3247</v>
      </c>
      <c r="N181" s="115">
        <v>3253</v>
      </c>
      <c r="O181" s="115">
        <v>3300</v>
      </c>
      <c r="P181" s="115">
        <v>3309</v>
      </c>
    </row>
    <row r="182" spans="3:16" x14ac:dyDescent="0.35">
      <c r="C182" s="62" t="s">
        <v>133</v>
      </c>
      <c r="D182" s="115">
        <v>548</v>
      </c>
      <c r="E182" s="115">
        <v>538</v>
      </c>
      <c r="F182" s="115">
        <v>549</v>
      </c>
      <c r="G182" s="115">
        <v>556</v>
      </c>
      <c r="H182" s="115">
        <v>596</v>
      </c>
      <c r="I182" s="115">
        <v>549</v>
      </c>
      <c r="J182" s="115">
        <v>562</v>
      </c>
      <c r="K182" s="115">
        <v>636</v>
      </c>
      <c r="L182" s="115">
        <v>578</v>
      </c>
      <c r="M182" s="115">
        <v>574</v>
      </c>
      <c r="N182" s="115">
        <v>573</v>
      </c>
      <c r="O182" s="115">
        <v>587</v>
      </c>
      <c r="P182" s="115">
        <v>582</v>
      </c>
    </row>
    <row r="183" spans="3:16" x14ac:dyDescent="0.35">
      <c r="C183" s="62" t="s">
        <v>134</v>
      </c>
      <c r="D183" s="115">
        <v>315</v>
      </c>
      <c r="E183" s="115">
        <v>316</v>
      </c>
      <c r="F183" s="115">
        <v>316</v>
      </c>
      <c r="G183" s="115">
        <v>315</v>
      </c>
      <c r="H183" s="115">
        <v>325</v>
      </c>
      <c r="I183" s="115">
        <v>331</v>
      </c>
      <c r="J183" s="115">
        <v>325</v>
      </c>
      <c r="K183" s="115">
        <v>330</v>
      </c>
      <c r="L183" s="115">
        <v>325</v>
      </c>
      <c r="M183" s="115">
        <v>330</v>
      </c>
      <c r="N183" s="115">
        <v>336</v>
      </c>
      <c r="O183" s="115">
        <v>340</v>
      </c>
      <c r="P183" s="115">
        <v>342</v>
      </c>
    </row>
    <row r="184" spans="3:16" x14ac:dyDescent="0.35">
      <c r="C184" s="62" t="s">
        <v>135</v>
      </c>
      <c r="D184" s="115">
        <v>3517</v>
      </c>
      <c r="E184" s="115">
        <v>3517</v>
      </c>
      <c r="F184" s="115">
        <v>3509</v>
      </c>
      <c r="G184" s="115">
        <v>3521</v>
      </c>
      <c r="H184" s="115">
        <v>3533</v>
      </c>
      <c r="I184" s="115">
        <v>3578</v>
      </c>
      <c r="J184" s="115">
        <v>3754</v>
      </c>
      <c r="K184" s="115">
        <v>3902</v>
      </c>
      <c r="L184" s="115">
        <v>3860</v>
      </c>
      <c r="M184" s="115">
        <v>3582</v>
      </c>
      <c r="N184" s="115">
        <v>3595</v>
      </c>
      <c r="O184" s="115">
        <v>3648</v>
      </c>
      <c r="P184" s="115">
        <v>3684</v>
      </c>
    </row>
    <row r="185" spans="3:16" x14ac:dyDescent="0.35">
      <c r="C185" s="62" t="s">
        <v>136</v>
      </c>
      <c r="D185" s="115">
        <v>2398</v>
      </c>
      <c r="E185" s="115">
        <v>2392</v>
      </c>
      <c r="F185" s="115">
        <v>2339</v>
      </c>
      <c r="G185" s="115">
        <v>2358</v>
      </c>
      <c r="H185" s="115">
        <v>2384</v>
      </c>
      <c r="I185" s="115">
        <v>2399</v>
      </c>
      <c r="J185" s="115">
        <v>2439</v>
      </c>
      <c r="K185" s="115">
        <v>2539</v>
      </c>
      <c r="L185" s="115">
        <v>2515</v>
      </c>
      <c r="M185" s="115">
        <v>2407</v>
      </c>
      <c r="N185" s="115">
        <v>2376</v>
      </c>
      <c r="O185" s="115">
        <v>2402</v>
      </c>
      <c r="P185" s="115">
        <v>2396</v>
      </c>
    </row>
    <row r="186" spans="3:16" x14ac:dyDescent="0.35">
      <c r="C186" s="62" t="s">
        <v>137</v>
      </c>
      <c r="D186" s="115">
        <v>159</v>
      </c>
      <c r="E186" s="115">
        <v>156</v>
      </c>
      <c r="F186" s="115">
        <v>158</v>
      </c>
      <c r="G186" s="115">
        <v>161</v>
      </c>
      <c r="H186" s="115">
        <v>157</v>
      </c>
      <c r="I186" s="115">
        <v>158</v>
      </c>
      <c r="J186" s="115">
        <v>155</v>
      </c>
      <c r="K186" s="115">
        <v>164</v>
      </c>
      <c r="L186" s="115">
        <v>158</v>
      </c>
      <c r="M186" s="115">
        <v>156</v>
      </c>
      <c r="N186" s="115">
        <v>164</v>
      </c>
      <c r="O186" s="115">
        <v>194</v>
      </c>
      <c r="P186" s="115">
        <v>212</v>
      </c>
    </row>
    <row r="187" spans="3:16" x14ac:dyDescent="0.35">
      <c r="C187" s="62" t="s">
        <v>138</v>
      </c>
      <c r="D187" s="115">
        <v>607</v>
      </c>
      <c r="E187" s="115">
        <v>612</v>
      </c>
      <c r="F187" s="115">
        <v>599</v>
      </c>
      <c r="G187" s="115">
        <v>599</v>
      </c>
      <c r="H187" s="115">
        <v>588</v>
      </c>
      <c r="I187" s="115">
        <v>600</v>
      </c>
      <c r="J187" s="115">
        <v>611</v>
      </c>
      <c r="K187" s="115">
        <v>608</v>
      </c>
      <c r="L187" s="115">
        <v>608</v>
      </c>
      <c r="M187" s="115">
        <v>601</v>
      </c>
      <c r="N187" s="115">
        <v>591</v>
      </c>
      <c r="O187" s="115">
        <v>603</v>
      </c>
      <c r="P187" s="115">
        <v>604</v>
      </c>
    </row>
    <row r="188" spans="3:16" x14ac:dyDescent="0.35">
      <c r="C188" s="62" t="s">
        <v>139</v>
      </c>
      <c r="D188" s="115">
        <v>3217</v>
      </c>
      <c r="E188" s="115">
        <v>3221</v>
      </c>
      <c r="F188" s="115">
        <v>3245</v>
      </c>
      <c r="G188" s="115">
        <v>3245</v>
      </c>
      <c r="H188" s="115">
        <v>3265</v>
      </c>
      <c r="I188" s="115">
        <v>3317</v>
      </c>
      <c r="J188" s="115">
        <v>3433</v>
      </c>
      <c r="K188" s="115">
        <v>3522</v>
      </c>
      <c r="L188" s="115">
        <v>3509</v>
      </c>
      <c r="M188" s="115">
        <v>3391</v>
      </c>
      <c r="N188" s="115">
        <v>3367</v>
      </c>
      <c r="O188" s="115">
        <v>3429</v>
      </c>
      <c r="P188" s="115">
        <v>3457</v>
      </c>
    </row>
    <row r="189" spans="3:16" x14ac:dyDescent="0.35">
      <c r="C189" s="62" t="s">
        <v>140</v>
      </c>
      <c r="D189" s="115">
        <v>611</v>
      </c>
      <c r="E189" s="115">
        <v>611</v>
      </c>
      <c r="F189" s="115">
        <v>623</v>
      </c>
      <c r="G189" s="115">
        <v>623</v>
      </c>
      <c r="H189" s="115">
        <v>611</v>
      </c>
      <c r="I189" s="115">
        <v>617</v>
      </c>
      <c r="J189" s="115">
        <v>627</v>
      </c>
      <c r="K189" s="115">
        <v>625</v>
      </c>
      <c r="L189" s="115">
        <v>627</v>
      </c>
      <c r="M189" s="115">
        <v>628</v>
      </c>
      <c r="N189" s="115">
        <v>632</v>
      </c>
      <c r="O189" s="115">
        <v>651</v>
      </c>
      <c r="P189" s="115">
        <v>651</v>
      </c>
    </row>
    <row r="190" spans="3:16" x14ac:dyDescent="0.35">
      <c r="C190" s="62" t="s">
        <v>141</v>
      </c>
      <c r="D190" s="115">
        <v>619</v>
      </c>
      <c r="E190" s="115">
        <v>642</v>
      </c>
      <c r="F190" s="115">
        <v>643</v>
      </c>
      <c r="G190" s="115">
        <v>633</v>
      </c>
      <c r="H190" s="115">
        <v>644</v>
      </c>
      <c r="I190" s="115">
        <v>647</v>
      </c>
      <c r="J190" s="115">
        <v>672</v>
      </c>
      <c r="K190" s="115">
        <v>709</v>
      </c>
      <c r="L190" s="115">
        <v>708</v>
      </c>
      <c r="M190" s="115">
        <v>666</v>
      </c>
      <c r="N190" s="115">
        <v>672</v>
      </c>
      <c r="O190" s="115">
        <v>707</v>
      </c>
      <c r="P190" s="115">
        <v>718</v>
      </c>
    </row>
    <row r="191" spans="3:16" x14ac:dyDescent="0.35">
      <c r="C191" s="62" t="s">
        <v>142</v>
      </c>
      <c r="D191" s="115">
        <v>1275</v>
      </c>
      <c r="E191" s="115">
        <v>1279</v>
      </c>
      <c r="F191" s="115">
        <v>1290</v>
      </c>
      <c r="G191" s="115">
        <v>1308</v>
      </c>
      <c r="H191" s="115">
        <v>1317</v>
      </c>
      <c r="I191" s="115">
        <v>1324</v>
      </c>
      <c r="J191" s="115">
        <v>1325</v>
      </c>
      <c r="K191" s="115">
        <v>1339</v>
      </c>
      <c r="L191" s="115">
        <v>1340</v>
      </c>
      <c r="M191" s="115">
        <v>1338</v>
      </c>
      <c r="N191" s="115">
        <v>1350</v>
      </c>
      <c r="O191" s="115">
        <v>1363</v>
      </c>
      <c r="P191" s="115">
        <v>1368</v>
      </c>
    </row>
    <row r="192" spans="3:16" x14ac:dyDescent="0.35">
      <c r="C192" s="62" t="s">
        <v>143</v>
      </c>
      <c r="D192" s="115">
        <v>1174</v>
      </c>
      <c r="E192" s="115">
        <v>1175</v>
      </c>
      <c r="F192" s="115">
        <v>1183</v>
      </c>
      <c r="G192" s="115">
        <v>1188</v>
      </c>
      <c r="H192" s="115">
        <v>1200</v>
      </c>
      <c r="I192" s="115">
        <v>1207</v>
      </c>
      <c r="J192" s="115">
        <v>1227</v>
      </c>
      <c r="K192" s="115">
        <v>1258</v>
      </c>
      <c r="L192" s="115">
        <v>1259</v>
      </c>
      <c r="M192" s="115">
        <v>1242</v>
      </c>
      <c r="N192" s="115">
        <v>1226</v>
      </c>
      <c r="O192" s="115">
        <v>1240</v>
      </c>
      <c r="P192" s="115">
        <v>1253</v>
      </c>
    </row>
    <row r="193" spans="3:16" x14ac:dyDescent="0.35">
      <c r="C193" s="62" t="s">
        <v>144</v>
      </c>
      <c r="D193" s="115">
        <v>247</v>
      </c>
      <c r="E193" s="115">
        <v>249</v>
      </c>
      <c r="F193" s="115">
        <v>252</v>
      </c>
      <c r="G193" s="115">
        <v>264</v>
      </c>
      <c r="H193" s="115">
        <v>262</v>
      </c>
      <c r="I193" s="115">
        <v>273</v>
      </c>
      <c r="J193" s="115">
        <v>274</v>
      </c>
      <c r="K193" s="115">
        <v>278</v>
      </c>
      <c r="L193" s="115">
        <v>282</v>
      </c>
      <c r="M193" s="115">
        <v>275</v>
      </c>
      <c r="N193" s="115">
        <v>286</v>
      </c>
      <c r="O193" s="115">
        <v>291</v>
      </c>
      <c r="P193" s="115">
        <v>290</v>
      </c>
    </row>
    <row r="194" spans="3:16" x14ac:dyDescent="0.35">
      <c r="C194" s="62" t="s">
        <v>145</v>
      </c>
      <c r="D194" s="115">
        <v>462</v>
      </c>
      <c r="E194" s="115">
        <v>478</v>
      </c>
      <c r="F194" s="115">
        <v>487</v>
      </c>
      <c r="G194" s="115">
        <v>480</v>
      </c>
      <c r="H194" s="115">
        <v>492</v>
      </c>
      <c r="I194" s="115">
        <v>482</v>
      </c>
      <c r="J194" s="115">
        <v>483</v>
      </c>
      <c r="K194" s="115">
        <v>501</v>
      </c>
      <c r="L194" s="115">
        <v>503</v>
      </c>
      <c r="M194" s="115">
        <v>495</v>
      </c>
      <c r="N194" s="115">
        <v>505</v>
      </c>
      <c r="O194" s="115">
        <v>525</v>
      </c>
      <c r="P194" s="115">
        <v>533</v>
      </c>
    </row>
    <row r="195" spans="3:16" x14ac:dyDescent="0.35">
      <c r="C195" s="62" t="s">
        <v>146</v>
      </c>
      <c r="D195" s="115">
        <v>363</v>
      </c>
      <c r="E195" s="115">
        <v>366</v>
      </c>
      <c r="F195" s="115">
        <v>362</v>
      </c>
      <c r="G195" s="115">
        <v>371</v>
      </c>
      <c r="H195" s="115">
        <v>375</v>
      </c>
      <c r="I195" s="115">
        <v>375</v>
      </c>
      <c r="J195" s="115">
        <v>371</v>
      </c>
      <c r="K195" s="115">
        <v>390</v>
      </c>
      <c r="L195" s="115">
        <v>381</v>
      </c>
      <c r="M195" s="115">
        <v>380</v>
      </c>
      <c r="N195" s="115">
        <v>369</v>
      </c>
      <c r="O195" s="115">
        <v>375</v>
      </c>
      <c r="P195" s="115">
        <v>388</v>
      </c>
    </row>
    <row r="196" spans="3:16" x14ac:dyDescent="0.35">
      <c r="C196" s="62" t="s">
        <v>147</v>
      </c>
      <c r="D196" s="115">
        <v>934</v>
      </c>
      <c r="E196" s="115">
        <v>944</v>
      </c>
      <c r="F196" s="115">
        <v>945</v>
      </c>
      <c r="G196" s="115">
        <v>975</v>
      </c>
      <c r="H196" s="115">
        <v>984</v>
      </c>
      <c r="I196" s="115">
        <v>937</v>
      </c>
      <c r="J196" s="115">
        <v>926</v>
      </c>
      <c r="K196" s="115">
        <v>967</v>
      </c>
      <c r="L196" s="115">
        <v>950</v>
      </c>
      <c r="M196" s="115">
        <v>932</v>
      </c>
      <c r="N196" s="115">
        <v>961</v>
      </c>
      <c r="O196" s="115">
        <v>966</v>
      </c>
      <c r="P196" s="115">
        <v>982</v>
      </c>
    </row>
    <row r="197" spans="3:16" x14ac:dyDescent="0.35">
      <c r="C197" s="62" t="s">
        <v>148</v>
      </c>
      <c r="D197" s="115">
        <v>1156</v>
      </c>
      <c r="E197" s="115">
        <v>1152</v>
      </c>
      <c r="F197" s="115">
        <v>1148</v>
      </c>
      <c r="G197" s="115">
        <v>1167</v>
      </c>
      <c r="H197" s="115">
        <v>1170</v>
      </c>
      <c r="I197" s="115">
        <v>1173</v>
      </c>
      <c r="J197" s="115">
        <v>1181</v>
      </c>
      <c r="K197" s="115">
        <v>1227</v>
      </c>
      <c r="L197" s="115">
        <v>1211</v>
      </c>
      <c r="M197" s="115">
        <v>1165</v>
      </c>
      <c r="N197" s="115">
        <v>1182</v>
      </c>
      <c r="O197" s="115">
        <v>1214</v>
      </c>
      <c r="P197" s="115">
        <v>1229</v>
      </c>
    </row>
    <row r="198" spans="3:16" x14ac:dyDescent="0.35">
      <c r="C198" s="62" t="s">
        <v>149</v>
      </c>
      <c r="D198" s="115">
        <v>1024</v>
      </c>
      <c r="E198" s="115">
        <v>1027</v>
      </c>
      <c r="F198" s="115">
        <v>1027</v>
      </c>
      <c r="G198" s="115">
        <v>1014</v>
      </c>
      <c r="H198" s="115">
        <v>1032</v>
      </c>
      <c r="I198" s="115">
        <v>1044</v>
      </c>
      <c r="J198" s="115">
        <v>1077</v>
      </c>
      <c r="K198" s="115">
        <v>1106</v>
      </c>
      <c r="L198" s="115">
        <v>1133</v>
      </c>
      <c r="M198" s="115">
        <v>1088</v>
      </c>
      <c r="N198" s="115">
        <v>1094</v>
      </c>
      <c r="O198" s="115">
        <v>1129</v>
      </c>
      <c r="P198" s="115">
        <v>1133</v>
      </c>
    </row>
    <row r="199" spans="3:16" x14ac:dyDescent="0.35">
      <c r="C199" s="62" t="s">
        <v>150</v>
      </c>
      <c r="D199" s="115">
        <v>3654</v>
      </c>
      <c r="E199" s="115">
        <v>3704</v>
      </c>
      <c r="F199" s="115">
        <v>3744</v>
      </c>
      <c r="G199" s="115">
        <v>3771</v>
      </c>
      <c r="H199" s="115">
        <v>3784</v>
      </c>
      <c r="I199" s="115">
        <v>3825</v>
      </c>
      <c r="J199" s="115">
        <v>3955</v>
      </c>
      <c r="K199" s="115">
        <v>4129</v>
      </c>
      <c r="L199" s="115">
        <v>4104</v>
      </c>
      <c r="M199" s="115">
        <v>3961</v>
      </c>
      <c r="N199" s="115">
        <v>3937</v>
      </c>
      <c r="O199" s="115">
        <v>4069</v>
      </c>
      <c r="P199" s="115">
        <v>4093</v>
      </c>
    </row>
    <row r="200" spans="3:16" x14ac:dyDescent="0.35">
      <c r="C200" s="62" t="s">
        <v>151</v>
      </c>
      <c r="D200" s="115">
        <v>1089</v>
      </c>
      <c r="E200" s="115">
        <v>1091</v>
      </c>
      <c r="F200" s="115">
        <v>1094</v>
      </c>
      <c r="G200" s="115">
        <v>1105</v>
      </c>
      <c r="H200" s="115">
        <v>1101</v>
      </c>
      <c r="I200" s="115">
        <v>1110</v>
      </c>
      <c r="J200" s="115">
        <v>1118</v>
      </c>
      <c r="K200" s="115">
        <v>1139</v>
      </c>
      <c r="L200" s="115">
        <v>1123</v>
      </c>
      <c r="M200" s="115">
        <v>1106</v>
      </c>
      <c r="N200" s="115">
        <v>1116</v>
      </c>
      <c r="O200" s="115">
        <v>1147</v>
      </c>
      <c r="P200" s="115">
        <v>1138</v>
      </c>
    </row>
    <row r="201" spans="3:16" x14ac:dyDescent="0.35">
      <c r="C201" s="62" t="s">
        <v>152</v>
      </c>
      <c r="D201" s="115">
        <v>1553</v>
      </c>
      <c r="E201" s="115">
        <v>1558</v>
      </c>
      <c r="F201" s="115">
        <v>1567</v>
      </c>
      <c r="G201" s="115">
        <v>1594</v>
      </c>
      <c r="H201" s="115">
        <v>1596</v>
      </c>
      <c r="I201" s="115">
        <v>1614</v>
      </c>
      <c r="J201" s="115">
        <v>1628</v>
      </c>
      <c r="K201" s="115">
        <v>1647</v>
      </c>
      <c r="L201" s="115">
        <v>1612</v>
      </c>
      <c r="M201" s="115">
        <v>1590</v>
      </c>
      <c r="N201" s="115">
        <v>1585</v>
      </c>
      <c r="O201" s="115">
        <v>1603</v>
      </c>
      <c r="P201" s="115">
        <v>1606</v>
      </c>
    </row>
    <row r="202" spans="3:16" x14ac:dyDescent="0.35">
      <c r="C202" s="62" t="s">
        <v>153</v>
      </c>
      <c r="D202" s="115">
        <v>1354</v>
      </c>
      <c r="E202" s="115">
        <v>1356</v>
      </c>
      <c r="F202" s="115">
        <v>1338</v>
      </c>
      <c r="G202" s="115">
        <v>1335</v>
      </c>
      <c r="H202" s="115">
        <v>1335</v>
      </c>
      <c r="I202" s="115">
        <v>1332</v>
      </c>
      <c r="J202" s="115">
        <v>1350</v>
      </c>
      <c r="K202" s="115">
        <v>1374</v>
      </c>
      <c r="L202" s="115">
        <v>1379</v>
      </c>
      <c r="M202" s="115">
        <v>1373</v>
      </c>
      <c r="N202" s="115">
        <v>1367</v>
      </c>
      <c r="O202" s="115">
        <v>1364</v>
      </c>
      <c r="P202" s="115">
        <v>1366</v>
      </c>
    </row>
    <row r="203" spans="3:16" x14ac:dyDescent="0.35">
      <c r="C203" s="62" t="s">
        <v>154</v>
      </c>
      <c r="D203" s="115">
        <v>2558</v>
      </c>
      <c r="E203" s="115">
        <v>2561</v>
      </c>
      <c r="F203" s="115">
        <v>2553</v>
      </c>
      <c r="G203" s="115">
        <v>2559</v>
      </c>
      <c r="H203" s="115">
        <v>2586</v>
      </c>
      <c r="I203" s="115">
        <v>2607</v>
      </c>
      <c r="J203" s="115">
        <v>2637</v>
      </c>
      <c r="K203" s="115">
        <v>2722</v>
      </c>
      <c r="L203" s="115">
        <v>2682</v>
      </c>
      <c r="M203" s="115">
        <v>2608</v>
      </c>
      <c r="N203" s="115">
        <v>2611</v>
      </c>
      <c r="O203" s="115">
        <v>2645</v>
      </c>
      <c r="P203" s="115">
        <v>2673</v>
      </c>
    </row>
    <row r="204" spans="3:16" x14ac:dyDescent="0.35">
      <c r="C204" s="62" t="s">
        <v>155</v>
      </c>
      <c r="D204" s="115">
        <v>1339</v>
      </c>
      <c r="E204" s="115">
        <v>1339</v>
      </c>
      <c r="F204" s="115">
        <v>1327</v>
      </c>
      <c r="G204" s="115">
        <v>1329</v>
      </c>
      <c r="H204" s="115">
        <v>1346</v>
      </c>
      <c r="I204" s="115">
        <v>1374</v>
      </c>
      <c r="J204" s="115">
        <v>1377</v>
      </c>
      <c r="K204" s="115">
        <v>1418</v>
      </c>
      <c r="L204" s="115">
        <v>1417</v>
      </c>
      <c r="M204" s="115">
        <v>1388</v>
      </c>
      <c r="N204" s="115">
        <v>1416</v>
      </c>
      <c r="O204" s="115">
        <v>1435</v>
      </c>
      <c r="P204" s="115">
        <v>1459</v>
      </c>
    </row>
    <row r="205" spans="3:16" x14ac:dyDescent="0.35">
      <c r="C205" s="62" t="s">
        <v>156</v>
      </c>
      <c r="D205" s="115">
        <v>239</v>
      </c>
      <c r="E205" s="115">
        <v>236</v>
      </c>
      <c r="F205" s="115">
        <v>241</v>
      </c>
      <c r="G205" s="115">
        <v>245</v>
      </c>
      <c r="H205" s="115">
        <v>236</v>
      </c>
      <c r="I205" s="115">
        <v>241</v>
      </c>
      <c r="J205" s="115">
        <v>239</v>
      </c>
      <c r="K205" s="115">
        <v>246</v>
      </c>
      <c r="L205" s="115">
        <v>246</v>
      </c>
      <c r="M205" s="115">
        <v>242</v>
      </c>
      <c r="N205" s="115">
        <v>250</v>
      </c>
      <c r="O205" s="115">
        <v>254</v>
      </c>
      <c r="P205" s="115">
        <v>254</v>
      </c>
    </row>
    <row r="206" spans="3:16" x14ac:dyDescent="0.35">
      <c r="C206" s="62" t="s">
        <v>157</v>
      </c>
      <c r="D206" s="115">
        <v>1304</v>
      </c>
      <c r="E206" s="115">
        <v>1304</v>
      </c>
      <c r="F206" s="115">
        <v>1292</v>
      </c>
      <c r="G206" s="115">
        <v>1284</v>
      </c>
      <c r="H206" s="115">
        <v>1288</v>
      </c>
      <c r="I206" s="115">
        <v>1288</v>
      </c>
      <c r="J206" s="115">
        <v>1320</v>
      </c>
      <c r="K206" s="115">
        <v>1367</v>
      </c>
      <c r="L206" s="115">
        <v>1349</v>
      </c>
      <c r="M206" s="115">
        <v>1319</v>
      </c>
      <c r="N206" s="115">
        <v>1310</v>
      </c>
      <c r="O206" s="115">
        <v>1332</v>
      </c>
      <c r="P206" s="115">
        <v>1352</v>
      </c>
    </row>
    <row r="207" spans="3:16" x14ac:dyDescent="0.35">
      <c r="C207" s="62" t="s">
        <v>158</v>
      </c>
      <c r="D207" s="115">
        <v>573</v>
      </c>
      <c r="E207" s="115">
        <v>596</v>
      </c>
      <c r="F207" s="115">
        <v>588</v>
      </c>
      <c r="G207" s="115">
        <v>586</v>
      </c>
      <c r="H207" s="115">
        <v>593</v>
      </c>
      <c r="I207" s="115">
        <v>606</v>
      </c>
      <c r="J207" s="115">
        <v>605</v>
      </c>
      <c r="K207" s="115">
        <v>613</v>
      </c>
      <c r="L207" s="115">
        <v>611</v>
      </c>
      <c r="M207" s="115">
        <v>590</v>
      </c>
      <c r="N207" s="115">
        <v>588</v>
      </c>
      <c r="O207" s="115">
        <v>586</v>
      </c>
      <c r="P207" s="115">
        <v>584</v>
      </c>
    </row>
    <row r="208" spans="3:16" x14ac:dyDescent="0.35">
      <c r="C208" s="62" t="s">
        <v>159</v>
      </c>
      <c r="D208" s="115">
        <v>660</v>
      </c>
      <c r="E208" s="115">
        <v>672</v>
      </c>
      <c r="F208" s="115">
        <v>664</v>
      </c>
      <c r="G208" s="115">
        <v>673</v>
      </c>
      <c r="H208" s="115">
        <v>671</v>
      </c>
      <c r="I208" s="115">
        <v>658</v>
      </c>
      <c r="J208" s="115">
        <v>651</v>
      </c>
      <c r="K208" s="115">
        <v>655</v>
      </c>
      <c r="L208" s="115">
        <v>643</v>
      </c>
      <c r="M208" s="115">
        <v>640</v>
      </c>
      <c r="N208" s="115">
        <v>646</v>
      </c>
      <c r="O208" s="115">
        <v>664</v>
      </c>
      <c r="P208" s="115">
        <v>672</v>
      </c>
    </row>
    <row r="209" spans="3:17" x14ac:dyDescent="0.35">
      <c r="C209" s="62" t="s">
        <v>160</v>
      </c>
      <c r="D209" s="115">
        <v>405</v>
      </c>
      <c r="E209" s="115">
        <v>413</v>
      </c>
      <c r="F209" s="115">
        <v>405</v>
      </c>
      <c r="G209" s="115">
        <v>409</v>
      </c>
      <c r="H209" s="115">
        <v>414</v>
      </c>
      <c r="I209" s="115">
        <v>407</v>
      </c>
      <c r="J209" s="115">
        <v>414</v>
      </c>
      <c r="K209" s="115">
        <v>427</v>
      </c>
      <c r="L209" s="115">
        <v>419</v>
      </c>
      <c r="M209" s="115">
        <v>409</v>
      </c>
      <c r="N209" s="115">
        <v>406</v>
      </c>
      <c r="O209" s="115">
        <v>415</v>
      </c>
      <c r="P209" s="115">
        <v>419</v>
      </c>
    </row>
    <row r="210" spans="3:17" x14ac:dyDescent="0.35">
      <c r="C210" s="62" t="s">
        <v>161</v>
      </c>
      <c r="D210" s="115">
        <v>3526</v>
      </c>
      <c r="E210" s="115">
        <v>3540</v>
      </c>
      <c r="F210" s="115">
        <v>3541</v>
      </c>
      <c r="G210" s="115">
        <v>3531</v>
      </c>
      <c r="H210" s="115">
        <v>3558</v>
      </c>
      <c r="I210" s="115">
        <v>3673</v>
      </c>
      <c r="J210" s="115">
        <v>3878</v>
      </c>
      <c r="K210" s="115">
        <v>4005</v>
      </c>
      <c r="L210" s="115">
        <v>4018</v>
      </c>
      <c r="M210" s="115">
        <v>3829</v>
      </c>
      <c r="N210" s="115">
        <v>3561</v>
      </c>
      <c r="O210" s="115">
        <v>3618</v>
      </c>
      <c r="P210" s="115">
        <v>3619</v>
      </c>
    </row>
    <row r="211" spans="3:17" x14ac:dyDescent="0.35">
      <c r="C211" s="62" t="s">
        <v>275</v>
      </c>
      <c r="D211" s="115">
        <v>1115</v>
      </c>
      <c r="E211" s="115">
        <v>1183</v>
      </c>
      <c r="F211" s="115">
        <v>1154</v>
      </c>
      <c r="G211" s="115">
        <v>1147</v>
      </c>
      <c r="H211" s="115">
        <v>1174</v>
      </c>
      <c r="I211" s="115">
        <v>1164</v>
      </c>
      <c r="J211" s="115">
        <v>1219</v>
      </c>
      <c r="K211" s="115">
        <v>1280</v>
      </c>
      <c r="L211" s="115">
        <v>1267</v>
      </c>
      <c r="M211" s="115">
        <v>1240</v>
      </c>
      <c r="N211" s="115">
        <v>1200</v>
      </c>
      <c r="O211" s="115">
        <v>1213</v>
      </c>
      <c r="P211" s="115">
        <v>1217</v>
      </c>
    </row>
    <row r="212" spans="3:17" x14ac:dyDescent="0.35">
      <c r="C212" s="62" t="s">
        <v>162</v>
      </c>
      <c r="D212" s="115">
        <v>250</v>
      </c>
      <c r="E212" s="115">
        <v>254</v>
      </c>
      <c r="F212" s="115">
        <v>258</v>
      </c>
      <c r="G212" s="115">
        <v>259</v>
      </c>
      <c r="H212" s="115">
        <v>254</v>
      </c>
      <c r="I212" s="115">
        <v>258</v>
      </c>
      <c r="J212" s="115">
        <v>251</v>
      </c>
      <c r="K212" s="115">
        <v>256</v>
      </c>
      <c r="L212" s="115">
        <v>251</v>
      </c>
      <c r="M212" s="115">
        <v>251</v>
      </c>
      <c r="N212" s="115">
        <v>255</v>
      </c>
      <c r="O212" s="115">
        <v>260</v>
      </c>
      <c r="P212" s="115">
        <v>261</v>
      </c>
    </row>
    <row r="213" spans="3:17" x14ac:dyDescent="0.35">
      <c r="C213" s="62" t="s">
        <v>163</v>
      </c>
      <c r="D213" s="115">
        <v>1533</v>
      </c>
      <c r="E213" s="115">
        <v>1541</v>
      </c>
      <c r="F213" s="115">
        <v>1553</v>
      </c>
      <c r="G213" s="115">
        <v>1551</v>
      </c>
      <c r="H213" s="115">
        <v>1596</v>
      </c>
      <c r="I213" s="115">
        <v>1579</v>
      </c>
      <c r="J213" s="115">
        <v>1611</v>
      </c>
      <c r="K213" s="115">
        <v>1721</v>
      </c>
      <c r="L213" s="115">
        <v>1686</v>
      </c>
      <c r="M213" s="115">
        <v>1603</v>
      </c>
      <c r="N213" s="115">
        <v>1608</v>
      </c>
      <c r="O213" s="115">
        <v>1638</v>
      </c>
      <c r="P213" s="115">
        <v>1633</v>
      </c>
    </row>
    <row r="214" spans="3:17" x14ac:dyDescent="0.35">
      <c r="C214" s="62" t="s">
        <v>164</v>
      </c>
      <c r="D214" s="115">
        <v>2731</v>
      </c>
      <c r="E214" s="115">
        <v>2740</v>
      </c>
      <c r="F214" s="115">
        <v>2722</v>
      </c>
      <c r="G214" s="115">
        <v>2736</v>
      </c>
      <c r="H214" s="115">
        <v>2732</v>
      </c>
      <c r="I214" s="115">
        <v>2823</v>
      </c>
      <c r="J214" s="115">
        <v>2809</v>
      </c>
      <c r="K214" s="115">
        <v>2886</v>
      </c>
      <c r="L214" s="115">
        <v>2855</v>
      </c>
      <c r="M214" s="115">
        <v>2734</v>
      </c>
      <c r="N214" s="115">
        <v>2724</v>
      </c>
      <c r="O214" s="115">
        <v>2756</v>
      </c>
      <c r="P214" s="115">
        <v>2784</v>
      </c>
    </row>
    <row r="215" spans="3:17" x14ac:dyDescent="0.35">
      <c r="C215" s="62" t="s">
        <v>165</v>
      </c>
      <c r="D215" s="115">
        <v>3847</v>
      </c>
      <c r="E215" s="115">
        <v>3843</v>
      </c>
      <c r="F215" s="115">
        <v>3846</v>
      </c>
      <c r="G215" s="115">
        <v>3839</v>
      </c>
      <c r="H215" s="115">
        <v>3880</v>
      </c>
      <c r="I215" s="115">
        <v>3913</v>
      </c>
      <c r="J215" s="115">
        <v>3991</v>
      </c>
      <c r="K215" s="115">
        <v>4159</v>
      </c>
      <c r="L215" s="115">
        <v>4081</v>
      </c>
      <c r="M215" s="115">
        <v>3915</v>
      </c>
      <c r="N215" s="115">
        <v>3904</v>
      </c>
      <c r="O215" s="115">
        <v>4039</v>
      </c>
      <c r="P215" s="115">
        <v>4058</v>
      </c>
    </row>
    <row r="216" spans="3:17" x14ac:dyDescent="0.35">
      <c r="C216" s="62" t="s">
        <v>171</v>
      </c>
      <c r="D216" s="115">
        <v>3328</v>
      </c>
      <c r="E216" s="115">
        <v>3335</v>
      </c>
      <c r="F216" s="115">
        <v>3299</v>
      </c>
      <c r="G216" s="115">
        <v>3286</v>
      </c>
      <c r="H216" s="115">
        <v>3263</v>
      </c>
      <c r="I216" s="115">
        <v>3255</v>
      </c>
      <c r="J216" s="115">
        <v>3240</v>
      </c>
      <c r="K216" s="115">
        <v>3241</v>
      </c>
      <c r="L216" s="115">
        <v>3207</v>
      </c>
      <c r="M216" s="115">
        <v>3193</v>
      </c>
      <c r="N216" s="115">
        <v>3166</v>
      </c>
      <c r="O216" s="115">
        <v>3157</v>
      </c>
      <c r="P216" s="115">
        <v>3142</v>
      </c>
    </row>
    <row r="218" spans="3:17" x14ac:dyDescent="0.35">
      <c r="C218" s="255" t="s">
        <v>280</v>
      </c>
      <c r="D218" s="255"/>
      <c r="E218" s="255"/>
      <c r="F218" s="255"/>
      <c r="G218" s="255"/>
      <c r="H218" s="255"/>
      <c r="I218" s="255"/>
      <c r="J218" s="255"/>
      <c r="K218" s="255"/>
      <c r="L218" s="255"/>
      <c r="M218" s="255"/>
      <c r="N218" s="255"/>
      <c r="O218" s="255"/>
      <c r="P218" s="255"/>
      <c r="Q218" s="255"/>
    </row>
  </sheetData>
  <mergeCells count="7">
    <mergeCell ref="C218:Q218"/>
    <mergeCell ref="D148:P148"/>
    <mergeCell ref="D6:P6"/>
    <mergeCell ref="D77:P77"/>
    <mergeCell ref="A2:Q2"/>
    <mergeCell ref="A4:C4"/>
    <mergeCell ref="A5:B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700F-4300-4447-8F1C-A0F208B90E3D}">
  <dimension ref="A2:Q76"/>
  <sheetViews>
    <sheetView zoomScaleNormal="100" workbookViewId="0"/>
  </sheetViews>
  <sheetFormatPr defaultColWidth="9" defaultRowHeight="15.5" x14ac:dyDescent="0.35"/>
  <cols>
    <col min="1" max="1" width="9" style="5"/>
    <col min="2" max="2" width="3" style="5" customWidth="1"/>
    <col min="3" max="3" width="27.5" style="5" customWidth="1"/>
    <col min="4" max="16" width="13.33203125" style="5" customWidth="1"/>
    <col min="17" max="17" width="12.08203125" style="5" customWidth="1"/>
    <col min="18" max="18" width="9.58203125" style="5" bestFit="1" customWidth="1"/>
    <col min="19" max="16384" width="9" style="5"/>
  </cols>
  <sheetData>
    <row r="2" spans="1:17" ht="23" x14ac:dyDescent="0.5">
      <c r="A2" s="212" t="s">
        <v>227</v>
      </c>
      <c r="B2" s="206"/>
      <c r="C2" s="206"/>
      <c r="D2" s="206"/>
      <c r="E2" s="206"/>
      <c r="F2" s="206"/>
      <c r="G2" s="206"/>
      <c r="H2" s="206"/>
      <c r="I2" s="206"/>
      <c r="J2" s="206"/>
      <c r="K2" s="206"/>
      <c r="L2" s="206"/>
      <c r="M2" s="206"/>
      <c r="N2" s="206"/>
      <c r="O2" s="206"/>
      <c r="P2" s="206"/>
      <c r="Q2" s="206"/>
    </row>
    <row r="3" spans="1:17" x14ac:dyDescent="0.35">
      <c r="A3" s="14"/>
      <c r="B3" s="14"/>
      <c r="C3" s="14"/>
      <c r="D3" s="14"/>
      <c r="E3" s="14"/>
      <c r="F3" s="14"/>
      <c r="G3" s="14"/>
      <c r="H3" s="14"/>
      <c r="I3" s="14"/>
      <c r="J3" s="14"/>
      <c r="K3" s="14"/>
      <c r="L3" s="14"/>
      <c r="M3" s="14"/>
      <c r="N3" s="14"/>
      <c r="O3" s="14"/>
      <c r="P3" s="14"/>
    </row>
    <row r="4" spans="1:17" x14ac:dyDescent="0.35">
      <c r="A4" s="291" t="s">
        <v>83</v>
      </c>
      <c r="B4" s="291"/>
      <c r="C4" s="291"/>
    </row>
    <row r="5" spans="1:17" ht="24" customHeight="1" x14ac:dyDescent="0.4">
      <c r="A5" s="292" t="s">
        <v>237</v>
      </c>
      <c r="B5" s="292"/>
    </row>
    <row r="6" spans="1:17" ht="15.75" customHeight="1" x14ac:dyDescent="0.35">
      <c r="B6" s="10"/>
      <c r="C6" s="134"/>
      <c r="D6" s="272" t="s">
        <v>38</v>
      </c>
      <c r="E6" s="288"/>
      <c r="F6" s="288"/>
      <c r="G6" s="288"/>
      <c r="H6" s="289"/>
      <c r="I6" s="289"/>
      <c r="J6" s="289"/>
      <c r="K6" s="289"/>
      <c r="L6" s="289"/>
      <c r="M6" s="289"/>
      <c r="N6" s="289"/>
      <c r="O6" s="289"/>
      <c r="P6" s="289"/>
    </row>
    <row r="7" spans="1:17" x14ac:dyDescent="0.35">
      <c r="B7" s="10"/>
      <c r="C7" s="146" t="s">
        <v>194</v>
      </c>
      <c r="D7" s="147" t="s">
        <v>26</v>
      </c>
      <c r="E7" s="147" t="s">
        <v>27</v>
      </c>
      <c r="F7" s="147" t="s">
        <v>28</v>
      </c>
      <c r="G7" s="147" t="s">
        <v>29</v>
      </c>
      <c r="H7" s="147" t="s">
        <v>30</v>
      </c>
      <c r="I7" s="147" t="s">
        <v>31</v>
      </c>
      <c r="J7" s="147" t="s">
        <v>32</v>
      </c>
      <c r="K7" s="147" t="s">
        <v>33</v>
      </c>
      <c r="L7" s="147" t="s">
        <v>34</v>
      </c>
      <c r="M7" s="147" t="s">
        <v>16</v>
      </c>
      <c r="N7" s="147" t="s">
        <v>17</v>
      </c>
      <c r="O7" s="147" t="s">
        <v>94</v>
      </c>
      <c r="P7" s="147" t="s">
        <v>238</v>
      </c>
    </row>
    <row r="8" spans="1:17" x14ac:dyDescent="0.35">
      <c r="C8" s="61" t="s">
        <v>102</v>
      </c>
      <c r="D8" s="115">
        <v>1149</v>
      </c>
      <c r="E8" s="115">
        <v>1200</v>
      </c>
      <c r="F8" s="60">
        <v>1204</v>
      </c>
      <c r="G8" s="115">
        <v>1203</v>
      </c>
      <c r="H8" s="115">
        <v>1220</v>
      </c>
      <c r="I8" s="115">
        <v>1218</v>
      </c>
      <c r="J8" s="60">
        <v>1206</v>
      </c>
      <c r="K8" s="115">
        <v>1259</v>
      </c>
      <c r="L8" s="115">
        <v>1237</v>
      </c>
      <c r="M8" s="115">
        <v>1238</v>
      </c>
      <c r="N8" s="60">
        <v>1300</v>
      </c>
      <c r="O8" s="60">
        <v>1387</v>
      </c>
      <c r="P8" s="60">
        <v>1412</v>
      </c>
    </row>
    <row r="9" spans="1:17" x14ac:dyDescent="0.35">
      <c r="C9" s="62" t="s">
        <v>271</v>
      </c>
      <c r="D9" s="115">
        <v>95570</v>
      </c>
      <c r="E9" s="115">
        <v>96429</v>
      </c>
      <c r="F9" s="115">
        <v>96716</v>
      </c>
      <c r="G9" s="115">
        <v>97417</v>
      </c>
      <c r="H9" s="115">
        <v>97957</v>
      </c>
      <c r="I9" s="115">
        <v>98272</v>
      </c>
      <c r="J9" s="115">
        <v>99435</v>
      </c>
      <c r="K9" s="115">
        <v>101140</v>
      </c>
      <c r="L9" s="115">
        <v>101013</v>
      </c>
      <c r="M9" s="115">
        <v>100173</v>
      </c>
      <c r="N9" s="115">
        <v>101972</v>
      </c>
      <c r="O9" s="115">
        <v>111178</v>
      </c>
      <c r="P9" s="115">
        <v>112870</v>
      </c>
    </row>
    <row r="10" spans="1:17" x14ac:dyDescent="0.35">
      <c r="C10" s="62" t="s">
        <v>103</v>
      </c>
      <c r="D10" s="115">
        <v>1027</v>
      </c>
      <c r="E10" s="115">
        <v>1035</v>
      </c>
      <c r="F10" s="115">
        <v>1033</v>
      </c>
      <c r="G10" s="115">
        <v>1028</v>
      </c>
      <c r="H10" s="115">
        <v>1030</v>
      </c>
      <c r="I10" s="115">
        <v>1025</v>
      </c>
      <c r="J10" s="115">
        <v>1017</v>
      </c>
      <c r="K10" s="115">
        <v>1019</v>
      </c>
      <c r="L10" s="115">
        <v>1033</v>
      </c>
      <c r="M10" s="115">
        <v>1028</v>
      </c>
      <c r="N10" s="115">
        <v>1057</v>
      </c>
      <c r="O10" s="115">
        <v>1044</v>
      </c>
      <c r="P10" s="115">
        <v>1051</v>
      </c>
    </row>
    <row r="11" spans="1:17" x14ac:dyDescent="0.35">
      <c r="C11" s="62" t="s">
        <v>104</v>
      </c>
      <c r="D11" s="115">
        <v>508</v>
      </c>
      <c r="E11" s="115">
        <v>508</v>
      </c>
      <c r="F11" s="115">
        <v>515</v>
      </c>
      <c r="G11" s="115">
        <v>518</v>
      </c>
      <c r="H11" s="115">
        <v>522</v>
      </c>
      <c r="I11" s="115">
        <v>513</v>
      </c>
      <c r="J11" s="115">
        <v>512</v>
      </c>
      <c r="K11" s="115">
        <v>526</v>
      </c>
      <c r="L11" s="115">
        <v>536</v>
      </c>
      <c r="M11" s="115">
        <v>529</v>
      </c>
      <c r="N11" s="115">
        <v>540</v>
      </c>
      <c r="O11" s="115">
        <v>564</v>
      </c>
      <c r="P11" s="115">
        <v>565</v>
      </c>
    </row>
    <row r="12" spans="1:17" x14ac:dyDescent="0.35">
      <c r="C12" s="62" t="s">
        <v>105</v>
      </c>
      <c r="D12" s="115">
        <v>836</v>
      </c>
      <c r="E12" s="115">
        <v>869</v>
      </c>
      <c r="F12" s="115">
        <v>859</v>
      </c>
      <c r="G12" s="115">
        <v>890</v>
      </c>
      <c r="H12" s="115">
        <v>893</v>
      </c>
      <c r="I12" s="115">
        <v>886</v>
      </c>
      <c r="J12" s="115">
        <v>884</v>
      </c>
      <c r="K12" s="115">
        <v>898</v>
      </c>
      <c r="L12" s="115">
        <v>907</v>
      </c>
      <c r="M12" s="115">
        <v>874</v>
      </c>
      <c r="N12" s="115">
        <v>883</v>
      </c>
      <c r="O12" s="115">
        <v>939</v>
      </c>
      <c r="P12" s="115">
        <v>940</v>
      </c>
    </row>
    <row r="13" spans="1:17" x14ac:dyDescent="0.35">
      <c r="C13" s="62" t="s">
        <v>106</v>
      </c>
      <c r="D13" s="115">
        <v>652</v>
      </c>
      <c r="E13" s="115">
        <v>658</v>
      </c>
      <c r="F13" s="115">
        <v>671</v>
      </c>
      <c r="G13" s="115">
        <v>681</v>
      </c>
      <c r="H13" s="115">
        <v>680</v>
      </c>
      <c r="I13" s="115">
        <v>675</v>
      </c>
      <c r="J13" s="115">
        <v>673</v>
      </c>
      <c r="K13" s="115">
        <v>675</v>
      </c>
      <c r="L13" s="115">
        <v>668</v>
      </c>
      <c r="M13" s="115">
        <v>658</v>
      </c>
      <c r="N13" s="115">
        <v>692</v>
      </c>
      <c r="O13" s="115">
        <v>795</v>
      </c>
      <c r="P13" s="115">
        <v>815</v>
      </c>
    </row>
    <row r="14" spans="1:17" x14ac:dyDescent="0.35">
      <c r="C14" s="62" t="s">
        <v>107</v>
      </c>
      <c r="D14" s="115">
        <v>21412</v>
      </c>
      <c r="E14" s="115">
        <v>21793</v>
      </c>
      <c r="F14" s="115">
        <v>22048</v>
      </c>
      <c r="G14" s="115">
        <v>22085</v>
      </c>
      <c r="H14" s="115">
        <v>22281</v>
      </c>
      <c r="I14" s="115">
        <v>22479</v>
      </c>
      <c r="J14" s="115">
        <v>22658</v>
      </c>
      <c r="K14" s="115">
        <v>23500</v>
      </c>
      <c r="L14" s="115">
        <v>23560</v>
      </c>
      <c r="M14" s="115">
        <v>22722</v>
      </c>
      <c r="N14" s="115">
        <v>23316</v>
      </c>
      <c r="O14" s="115">
        <v>25178</v>
      </c>
      <c r="P14" s="115">
        <v>25506</v>
      </c>
    </row>
    <row r="15" spans="1:17" x14ac:dyDescent="0.35">
      <c r="C15" s="62" t="s">
        <v>108</v>
      </c>
      <c r="D15" s="115">
        <v>760</v>
      </c>
      <c r="E15" s="115">
        <v>798</v>
      </c>
      <c r="F15" s="115">
        <v>879</v>
      </c>
      <c r="G15" s="115">
        <v>922</v>
      </c>
      <c r="H15" s="115">
        <v>928</v>
      </c>
      <c r="I15" s="115">
        <v>840</v>
      </c>
      <c r="J15" s="115">
        <v>824</v>
      </c>
      <c r="K15" s="115">
        <v>848</v>
      </c>
      <c r="L15" s="115">
        <v>823</v>
      </c>
      <c r="M15" s="115">
        <v>794</v>
      </c>
      <c r="N15" s="115">
        <v>802</v>
      </c>
      <c r="O15" s="115">
        <v>839</v>
      </c>
      <c r="P15" s="115">
        <v>852</v>
      </c>
    </row>
    <row r="16" spans="1:17" x14ac:dyDescent="0.35">
      <c r="C16" s="62" t="s">
        <v>109</v>
      </c>
      <c r="D16" s="115">
        <v>7540</v>
      </c>
      <c r="E16" s="115">
        <v>7623</v>
      </c>
      <c r="F16" s="115">
        <v>7707</v>
      </c>
      <c r="G16" s="115">
        <v>7741</v>
      </c>
      <c r="H16" s="115">
        <v>7752</v>
      </c>
      <c r="I16" s="115">
        <v>7819</v>
      </c>
      <c r="J16" s="115">
        <v>8053</v>
      </c>
      <c r="K16" s="115">
        <v>8327</v>
      </c>
      <c r="L16" s="115">
        <v>8145</v>
      </c>
      <c r="M16" s="115">
        <v>7467</v>
      </c>
      <c r="N16" s="115">
        <v>7621</v>
      </c>
      <c r="O16" s="115">
        <v>8066</v>
      </c>
      <c r="P16" s="115">
        <v>8140</v>
      </c>
    </row>
    <row r="17" spans="2:16" x14ac:dyDescent="0.35">
      <c r="C17" s="62" t="s">
        <v>110</v>
      </c>
      <c r="D17" s="115">
        <v>6853</v>
      </c>
      <c r="E17" s="115">
        <v>6990</v>
      </c>
      <c r="F17" s="115">
        <v>7062</v>
      </c>
      <c r="G17" s="115">
        <v>7144</v>
      </c>
      <c r="H17" s="115">
        <v>7181</v>
      </c>
      <c r="I17" s="115">
        <v>7225</v>
      </c>
      <c r="J17" s="115">
        <v>7191</v>
      </c>
      <c r="K17" s="115">
        <v>7397</v>
      </c>
      <c r="L17" s="115">
        <v>7399</v>
      </c>
      <c r="M17" s="115">
        <v>7275</v>
      </c>
      <c r="N17" s="115">
        <v>7336</v>
      </c>
      <c r="O17" s="115">
        <v>7798</v>
      </c>
      <c r="P17" s="115">
        <v>7890</v>
      </c>
    </row>
    <row r="18" spans="2:16" x14ac:dyDescent="0.35">
      <c r="C18" s="62" t="s">
        <v>111</v>
      </c>
      <c r="D18" s="115">
        <v>4012</v>
      </c>
      <c r="E18" s="115">
        <v>4091</v>
      </c>
      <c r="F18" s="115">
        <v>4084</v>
      </c>
      <c r="G18" s="115">
        <v>4194</v>
      </c>
      <c r="H18" s="115">
        <v>4254</v>
      </c>
      <c r="I18" s="115">
        <v>4191</v>
      </c>
      <c r="J18" s="115">
        <v>4235</v>
      </c>
      <c r="K18" s="115">
        <v>4397</v>
      </c>
      <c r="L18" s="115">
        <v>4337</v>
      </c>
      <c r="M18" s="115">
        <v>4203</v>
      </c>
      <c r="N18" s="115">
        <v>4239</v>
      </c>
      <c r="O18" s="115">
        <v>4453</v>
      </c>
      <c r="P18" s="115">
        <v>4481</v>
      </c>
    </row>
    <row r="19" spans="2:16" x14ac:dyDescent="0.35">
      <c r="B19" s="10"/>
      <c r="C19" s="62" t="s">
        <v>112</v>
      </c>
      <c r="D19" s="115">
        <v>707</v>
      </c>
      <c r="E19" s="115">
        <v>715</v>
      </c>
      <c r="F19" s="115">
        <v>707</v>
      </c>
      <c r="G19" s="115">
        <v>747</v>
      </c>
      <c r="H19" s="115">
        <v>752</v>
      </c>
      <c r="I19" s="115">
        <v>742</v>
      </c>
      <c r="J19" s="115">
        <v>715</v>
      </c>
      <c r="K19" s="115">
        <v>731</v>
      </c>
      <c r="L19" s="115">
        <v>730</v>
      </c>
      <c r="M19" s="115">
        <v>718</v>
      </c>
      <c r="N19" s="115">
        <v>742</v>
      </c>
      <c r="O19" s="115">
        <v>767</v>
      </c>
      <c r="P19" s="115">
        <v>776</v>
      </c>
    </row>
    <row r="20" spans="2:16" x14ac:dyDescent="0.35">
      <c r="B20" s="10"/>
      <c r="C20" s="62" t="s">
        <v>113</v>
      </c>
      <c r="D20" s="115">
        <v>846</v>
      </c>
      <c r="E20" s="115">
        <v>860</v>
      </c>
      <c r="F20" s="115">
        <v>851</v>
      </c>
      <c r="G20" s="115">
        <v>864</v>
      </c>
      <c r="H20" s="115">
        <v>882</v>
      </c>
      <c r="I20" s="115">
        <v>896</v>
      </c>
      <c r="J20" s="115">
        <v>893</v>
      </c>
      <c r="K20" s="115">
        <v>914</v>
      </c>
      <c r="L20" s="115">
        <v>891</v>
      </c>
      <c r="M20" s="115">
        <v>862</v>
      </c>
      <c r="N20" s="115">
        <v>882</v>
      </c>
      <c r="O20" s="115">
        <v>932</v>
      </c>
      <c r="P20" s="115">
        <v>954</v>
      </c>
    </row>
    <row r="21" spans="2:16" x14ac:dyDescent="0.35">
      <c r="C21" s="62" t="s">
        <v>114</v>
      </c>
      <c r="D21" s="115">
        <v>13913</v>
      </c>
      <c r="E21" s="115">
        <v>14058</v>
      </c>
      <c r="F21" s="115">
        <v>14056</v>
      </c>
      <c r="G21" s="115">
        <v>14155</v>
      </c>
      <c r="H21" s="115">
        <v>14184</v>
      </c>
      <c r="I21" s="115">
        <v>14250</v>
      </c>
      <c r="J21" s="115">
        <v>14589</v>
      </c>
      <c r="K21" s="115">
        <v>15150</v>
      </c>
      <c r="L21" s="115">
        <v>14965</v>
      </c>
      <c r="M21" s="115">
        <v>14714</v>
      </c>
      <c r="N21" s="115">
        <v>14849</v>
      </c>
      <c r="O21" s="115">
        <v>15518</v>
      </c>
      <c r="P21" s="115">
        <v>15742</v>
      </c>
    </row>
    <row r="22" spans="2:16" x14ac:dyDescent="0.35">
      <c r="C22" s="62" t="s">
        <v>115</v>
      </c>
      <c r="D22" s="115">
        <v>5596</v>
      </c>
      <c r="E22" s="115">
        <v>5667</v>
      </c>
      <c r="F22" s="115">
        <v>5862</v>
      </c>
      <c r="G22" s="115">
        <v>6010</v>
      </c>
      <c r="H22" s="115">
        <v>6186</v>
      </c>
      <c r="I22" s="115">
        <v>6186</v>
      </c>
      <c r="J22" s="115">
        <v>6138</v>
      </c>
      <c r="K22" s="115">
        <v>6316</v>
      </c>
      <c r="L22" s="115">
        <v>6265</v>
      </c>
      <c r="M22" s="115">
        <v>5943</v>
      </c>
      <c r="N22" s="115">
        <v>5973</v>
      </c>
      <c r="O22" s="115">
        <v>6472</v>
      </c>
      <c r="P22" s="115">
        <v>6564</v>
      </c>
    </row>
    <row r="23" spans="2:16" x14ac:dyDescent="0.35">
      <c r="C23" s="62" t="s">
        <v>116</v>
      </c>
      <c r="D23" s="115">
        <v>1692</v>
      </c>
      <c r="E23" s="115">
        <v>1730</v>
      </c>
      <c r="F23" s="115">
        <v>1727</v>
      </c>
      <c r="G23" s="115">
        <v>1744</v>
      </c>
      <c r="H23" s="115">
        <v>1770</v>
      </c>
      <c r="I23" s="115">
        <v>1753</v>
      </c>
      <c r="J23" s="115">
        <v>1755</v>
      </c>
      <c r="K23" s="115">
        <v>1793</v>
      </c>
      <c r="L23" s="115">
        <v>1805</v>
      </c>
      <c r="M23" s="115">
        <v>1818</v>
      </c>
      <c r="N23" s="115">
        <v>1820</v>
      </c>
      <c r="O23" s="115">
        <v>1915</v>
      </c>
      <c r="P23" s="115">
        <v>1886</v>
      </c>
    </row>
    <row r="24" spans="2:16" x14ac:dyDescent="0.35">
      <c r="C24" s="62" t="s">
        <v>117</v>
      </c>
      <c r="D24" s="115">
        <v>3710</v>
      </c>
      <c r="E24" s="115">
        <v>3730</v>
      </c>
      <c r="F24" s="115">
        <v>3775</v>
      </c>
      <c r="G24" s="115">
        <v>3845</v>
      </c>
      <c r="H24" s="115">
        <v>3890</v>
      </c>
      <c r="I24" s="115">
        <v>3867</v>
      </c>
      <c r="J24" s="115">
        <v>3880</v>
      </c>
      <c r="K24" s="115">
        <v>3962</v>
      </c>
      <c r="L24" s="115">
        <v>3956</v>
      </c>
      <c r="M24" s="115">
        <v>3910</v>
      </c>
      <c r="N24" s="115">
        <v>3946</v>
      </c>
      <c r="O24" s="115">
        <v>4056</v>
      </c>
      <c r="P24" s="115">
        <v>4067</v>
      </c>
    </row>
    <row r="25" spans="2:16" x14ac:dyDescent="0.35">
      <c r="C25" s="62" t="s">
        <v>118</v>
      </c>
      <c r="D25" s="115">
        <v>437</v>
      </c>
      <c r="E25" s="115">
        <v>438</v>
      </c>
      <c r="F25" s="115">
        <v>446</v>
      </c>
      <c r="G25" s="115">
        <v>451</v>
      </c>
      <c r="H25" s="115">
        <v>455</v>
      </c>
      <c r="I25" s="115">
        <v>455</v>
      </c>
      <c r="J25" s="115">
        <v>459</v>
      </c>
      <c r="K25" s="115">
        <v>469</v>
      </c>
      <c r="L25" s="115">
        <v>463</v>
      </c>
      <c r="M25" s="115">
        <v>460</v>
      </c>
      <c r="N25" s="115">
        <v>477</v>
      </c>
      <c r="O25" s="115">
        <v>522</v>
      </c>
      <c r="P25" s="115">
        <v>532</v>
      </c>
    </row>
    <row r="26" spans="2:16" x14ac:dyDescent="0.35">
      <c r="C26" s="62" t="s">
        <v>119</v>
      </c>
      <c r="D26" s="115">
        <v>3657</v>
      </c>
      <c r="E26" s="115">
        <v>3838</v>
      </c>
      <c r="F26" s="115">
        <v>4047</v>
      </c>
      <c r="G26" s="115">
        <v>4043</v>
      </c>
      <c r="H26" s="115">
        <v>4027</v>
      </c>
      <c r="I26" s="115">
        <v>4061</v>
      </c>
      <c r="J26" s="115">
        <v>3965</v>
      </c>
      <c r="K26" s="115">
        <v>3962</v>
      </c>
      <c r="L26" s="115">
        <v>3825</v>
      </c>
      <c r="M26" s="115">
        <v>3639</v>
      </c>
      <c r="N26" s="115">
        <v>3735</v>
      </c>
      <c r="O26" s="115">
        <v>3906</v>
      </c>
      <c r="P26" s="115">
        <v>3965</v>
      </c>
    </row>
    <row r="27" spans="2:16" x14ac:dyDescent="0.35">
      <c r="C27" s="62" t="s">
        <v>120</v>
      </c>
      <c r="D27" s="115">
        <v>112</v>
      </c>
      <c r="E27" s="115">
        <v>121</v>
      </c>
      <c r="F27" s="115">
        <v>125</v>
      </c>
      <c r="G27" s="115">
        <v>124</v>
      </c>
      <c r="H27" s="115">
        <v>126</v>
      </c>
      <c r="I27" s="115">
        <v>124</v>
      </c>
      <c r="J27" s="115">
        <v>122</v>
      </c>
      <c r="K27" s="115">
        <v>132</v>
      </c>
      <c r="L27" s="115">
        <v>129</v>
      </c>
      <c r="M27" s="115">
        <v>125</v>
      </c>
      <c r="N27" s="115">
        <v>133</v>
      </c>
      <c r="O27" s="115">
        <v>154</v>
      </c>
      <c r="P27" s="115">
        <v>155</v>
      </c>
    </row>
    <row r="28" spans="2:16" x14ac:dyDescent="0.35">
      <c r="C28" s="62" t="s">
        <v>121</v>
      </c>
      <c r="D28" s="115">
        <v>1677</v>
      </c>
      <c r="E28" s="115">
        <v>1712</v>
      </c>
      <c r="F28" s="115">
        <v>1729</v>
      </c>
      <c r="G28" s="115">
        <v>1739</v>
      </c>
      <c r="H28" s="115">
        <v>1739</v>
      </c>
      <c r="I28" s="115">
        <v>1735</v>
      </c>
      <c r="J28" s="115">
        <v>1714</v>
      </c>
      <c r="K28" s="115">
        <v>1776</v>
      </c>
      <c r="L28" s="115">
        <v>1786</v>
      </c>
      <c r="M28" s="115">
        <v>1771</v>
      </c>
      <c r="N28" s="115">
        <v>1822</v>
      </c>
      <c r="O28" s="115">
        <v>1925</v>
      </c>
      <c r="P28" s="115">
        <v>1996</v>
      </c>
    </row>
    <row r="29" spans="2:16" x14ac:dyDescent="0.35">
      <c r="C29" s="62" t="s">
        <v>122</v>
      </c>
      <c r="D29" s="115">
        <v>3854</v>
      </c>
      <c r="E29" s="115">
        <v>3861</v>
      </c>
      <c r="F29" s="115">
        <v>3876</v>
      </c>
      <c r="G29" s="115">
        <v>3929</v>
      </c>
      <c r="H29" s="115">
        <v>3948</v>
      </c>
      <c r="I29" s="115">
        <v>3963</v>
      </c>
      <c r="J29" s="115">
        <v>3979</v>
      </c>
      <c r="K29" s="115">
        <v>4060</v>
      </c>
      <c r="L29" s="115">
        <v>3977</v>
      </c>
      <c r="M29" s="115">
        <v>3970</v>
      </c>
      <c r="N29" s="115">
        <v>3977</v>
      </c>
      <c r="O29" s="115">
        <v>4155</v>
      </c>
      <c r="P29" s="115">
        <v>4187</v>
      </c>
    </row>
    <row r="30" spans="2:16" x14ac:dyDescent="0.35">
      <c r="C30" s="62" t="s">
        <v>123</v>
      </c>
      <c r="D30" s="115">
        <v>988</v>
      </c>
      <c r="E30" s="115">
        <v>1015</v>
      </c>
      <c r="F30" s="115">
        <v>1050</v>
      </c>
      <c r="G30" s="115">
        <v>1071</v>
      </c>
      <c r="H30" s="115">
        <v>1069</v>
      </c>
      <c r="I30" s="115">
        <v>1067</v>
      </c>
      <c r="J30" s="115">
        <v>1071</v>
      </c>
      <c r="K30" s="115">
        <v>1115</v>
      </c>
      <c r="L30" s="115">
        <v>1104</v>
      </c>
      <c r="M30" s="115">
        <v>1111</v>
      </c>
      <c r="N30" s="115">
        <v>1104</v>
      </c>
      <c r="O30" s="115">
        <v>1126</v>
      </c>
      <c r="P30" s="115">
        <v>1112</v>
      </c>
    </row>
    <row r="31" spans="2:16" x14ac:dyDescent="0.35">
      <c r="C31" s="62" t="s">
        <v>124</v>
      </c>
      <c r="D31" s="115">
        <v>6633</v>
      </c>
      <c r="E31" s="115">
        <v>6668</v>
      </c>
      <c r="F31" s="115">
        <v>6690</v>
      </c>
      <c r="G31" s="115">
        <v>6722</v>
      </c>
      <c r="H31" s="115">
        <v>6704</v>
      </c>
      <c r="I31" s="115">
        <v>6732</v>
      </c>
      <c r="J31" s="115">
        <v>6748</v>
      </c>
      <c r="K31" s="115">
        <v>6949</v>
      </c>
      <c r="L31" s="115">
        <v>7002</v>
      </c>
      <c r="M31" s="115">
        <v>6903</v>
      </c>
      <c r="N31" s="115">
        <v>6961</v>
      </c>
      <c r="O31" s="115">
        <v>7280</v>
      </c>
      <c r="P31" s="115">
        <v>7313</v>
      </c>
    </row>
    <row r="32" spans="2:16" x14ac:dyDescent="0.35">
      <c r="C32" s="62" t="s">
        <v>125</v>
      </c>
      <c r="D32" s="115">
        <v>84</v>
      </c>
      <c r="E32" s="115">
        <v>82</v>
      </c>
      <c r="F32" s="115">
        <v>82</v>
      </c>
      <c r="G32" s="115">
        <v>80</v>
      </c>
      <c r="H32" s="115">
        <v>81</v>
      </c>
      <c r="I32" s="115">
        <v>88</v>
      </c>
      <c r="J32" s="115">
        <v>87</v>
      </c>
      <c r="K32" s="115">
        <v>85</v>
      </c>
      <c r="L32" s="115">
        <v>86</v>
      </c>
      <c r="M32" s="115">
        <v>82</v>
      </c>
      <c r="N32" s="115">
        <v>88</v>
      </c>
      <c r="O32" s="115">
        <v>107</v>
      </c>
      <c r="P32" s="115">
        <v>120</v>
      </c>
    </row>
    <row r="33" spans="3:16" x14ac:dyDescent="0.35">
      <c r="C33" s="62" t="s">
        <v>126</v>
      </c>
      <c r="D33" s="115">
        <v>1818</v>
      </c>
      <c r="E33" s="115">
        <v>1809</v>
      </c>
      <c r="F33" s="115">
        <v>1811</v>
      </c>
      <c r="G33" s="115">
        <v>1823</v>
      </c>
      <c r="H33" s="115">
        <v>1849</v>
      </c>
      <c r="I33" s="115">
        <v>1861</v>
      </c>
      <c r="J33" s="115">
        <v>1865</v>
      </c>
      <c r="K33" s="115">
        <v>1916</v>
      </c>
      <c r="L33" s="115">
        <v>1910</v>
      </c>
      <c r="M33" s="115">
        <v>1856</v>
      </c>
      <c r="N33" s="115">
        <v>1883</v>
      </c>
      <c r="O33" s="115">
        <v>1953</v>
      </c>
      <c r="P33" s="115">
        <v>1964</v>
      </c>
    </row>
    <row r="34" spans="3:16" x14ac:dyDescent="0.35">
      <c r="C34" s="62" t="s">
        <v>127</v>
      </c>
      <c r="D34" s="115">
        <v>2329</v>
      </c>
      <c r="E34" s="115">
        <v>2362</v>
      </c>
      <c r="F34" s="115">
        <v>2385</v>
      </c>
      <c r="G34" s="115">
        <v>2433</v>
      </c>
      <c r="H34" s="115">
        <v>2440</v>
      </c>
      <c r="I34" s="115">
        <v>2383</v>
      </c>
      <c r="J34" s="115">
        <v>2406</v>
      </c>
      <c r="K34" s="115">
        <v>2424</v>
      </c>
      <c r="L34" s="115">
        <v>2445</v>
      </c>
      <c r="M34" s="115">
        <v>2460</v>
      </c>
      <c r="N34" s="115">
        <v>2477</v>
      </c>
      <c r="O34" s="115">
        <v>2677</v>
      </c>
      <c r="P34" s="115">
        <v>2708</v>
      </c>
    </row>
    <row r="35" spans="3:16" x14ac:dyDescent="0.35">
      <c r="C35" s="62" t="s">
        <v>128</v>
      </c>
      <c r="D35" s="115">
        <v>2315</v>
      </c>
      <c r="E35" s="115">
        <v>2319</v>
      </c>
      <c r="F35" s="115">
        <v>2334</v>
      </c>
      <c r="G35" s="115">
        <v>2334</v>
      </c>
      <c r="H35" s="115">
        <v>2359</v>
      </c>
      <c r="I35" s="115">
        <v>2338</v>
      </c>
      <c r="J35" s="115">
        <v>2354</v>
      </c>
      <c r="K35" s="115">
        <v>2383</v>
      </c>
      <c r="L35" s="115">
        <v>2361</v>
      </c>
      <c r="M35" s="115">
        <v>2346</v>
      </c>
      <c r="N35" s="115">
        <v>2374</v>
      </c>
      <c r="O35" s="115">
        <v>2409</v>
      </c>
      <c r="P35" s="115">
        <v>2420</v>
      </c>
    </row>
    <row r="36" spans="3:16" x14ac:dyDescent="0.35">
      <c r="C36" s="62" t="s">
        <v>129</v>
      </c>
      <c r="D36" s="115">
        <v>2025</v>
      </c>
      <c r="E36" s="115">
        <v>2083</v>
      </c>
      <c r="F36" s="115">
        <v>2064</v>
      </c>
      <c r="G36" s="115">
        <v>2057</v>
      </c>
      <c r="H36" s="115">
        <v>2047</v>
      </c>
      <c r="I36" s="115">
        <v>2081</v>
      </c>
      <c r="J36" s="115">
        <v>2096</v>
      </c>
      <c r="K36" s="115">
        <v>2132</v>
      </c>
      <c r="L36" s="115">
        <v>2142</v>
      </c>
      <c r="M36" s="115">
        <v>2135</v>
      </c>
      <c r="N36" s="115">
        <v>2213</v>
      </c>
      <c r="O36" s="115">
        <v>2328</v>
      </c>
      <c r="P36" s="115">
        <v>2358</v>
      </c>
    </row>
    <row r="37" spans="3:16" x14ac:dyDescent="0.35">
      <c r="C37" s="62" t="s">
        <v>130</v>
      </c>
      <c r="D37" s="115">
        <v>4650</v>
      </c>
      <c r="E37" s="115">
        <v>4684</v>
      </c>
      <c r="F37" s="115">
        <v>4714</v>
      </c>
      <c r="G37" s="115">
        <v>4818</v>
      </c>
      <c r="H37" s="115">
        <v>4899</v>
      </c>
      <c r="I37" s="115">
        <v>4923</v>
      </c>
      <c r="J37" s="115">
        <v>4950</v>
      </c>
      <c r="K37" s="115">
        <v>5126</v>
      </c>
      <c r="L37" s="115">
        <v>5066</v>
      </c>
      <c r="M37" s="115">
        <v>4876</v>
      </c>
      <c r="N37" s="115">
        <v>4916</v>
      </c>
      <c r="O37" s="115">
        <v>5265</v>
      </c>
      <c r="P37" s="115">
        <v>5296</v>
      </c>
    </row>
    <row r="38" spans="3:16" x14ac:dyDescent="0.35">
      <c r="C38" s="62" t="s">
        <v>131</v>
      </c>
      <c r="D38" s="115">
        <v>3670</v>
      </c>
      <c r="E38" s="115">
        <v>3670</v>
      </c>
      <c r="F38" s="115">
        <v>3683</v>
      </c>
      <c r="G38" s="115">
        <v>3733</v>
      </c>
      <c r="H38" s="115">
        <v>3754</v>
      </c>
      <c r="I38" s="115">
        <v>3775</v>
      </c>
      <c r="J38" s="115">
        <v>3753</v>
      </c>
      <c r="K38" s="115">
        <v>3846</v>
      </c>
      <c r="L38" s="115">
        <v>3798</v>
      </c>
      <c r="M38" s="115">
        <v>3648</v>
      </c>
      <c r="N38" s="115">
        <v>3719</v>
      </c>
      <c r="O38" s="115">
        <v>3982</v>
      </c>
      <c r="P38" s="115">
        <v>4030</v>
      </c>
    </row>
    <row r="39" spans="3:16" x14ac:dyDescent="0.35">
      <c r="C39" s="62" t="s">
        <v>132</v>
      </c>
      <c r="D39" s="115">
        <v>5450</v>
      </c>
      <c r="E39" s="115">
        <v>5465</v>
      </c>
      <c r="F39" s="115">
        <v>5542</v>
      </c>
      <c r="G39" s="115">
        <v>5552</v>
      </c>
      <c r="H39" s="115">
        <v>5583</v>
      </c>
      <c r="I39" s="115">
        <v>5608</v>
      </c>
      <c r="J39" s="115">
        <v>5620</v>
      </c>
      <c r="K39" s="115">
        <v>5832</v>
      </c>
      <c r="L39" s="115">
        <v>5833</v>
      </c>
      <c r="M39" s="115">
        <v>5825</v>
      </c>
      <c r="N39" s="115">
        <v>5907</v>
      </c>
      <c r="O39" s="115">
        <v>6152</v>
      </c>
      <c r="P39" s="115">
        <v>6242</v>
      </c>
    </row>
    <row r="40" spans="3:16" x14ac:dyDescent="0.35">
      <c r="C40" s="62" t="s">
        <v>133</v>
      </c>
      <c r="D40" s="115">
        <v>840</v>
      </c>
      <c r="E40" s="115">
        <v>850</v>
      </c>
      <c r="F40" s="115">
        <v>908</v>
      </c>
      <c r="G40" s="115">
        <v>929</v>
      </c>
      <c r="H40" s="115">
        <v>950</v>
      </c>
      <c r="I40" s="115">
        <v>900</v>
      </c>
      <c r="J40" s="115">
        <v>933</v>
      </c>
      <c r="K40" s="115">
        <v>1015</v>
      </c>
      <c r="L40" s="115">
        <v>1001</v>
      </c>
      <c r="M40" s="115">
        <v>1035</v>
      </c>
      <c r="N40" s="115">
        <v>992</v>
      </c>
      <c r="O40" s="115">
        <v>1003</v>
      </c>
      <c r="P40" s="115">
        <v>1001</v>
      </c>
    </row>
    <row r="41" spans="3:16" x14ac:dyDescent="0.35">
      <c r="C41" s="62" t="s">
        <v>134</v>
      </c>
      <c r="D41" s="115">
        <v>489</v>
      </c>
      <c r="E41" s="115">
        <v>503</v>
      </c>
      <c r="F41" s="115">
        <v>503</v>
      </c>
      <c r="G41" s="115">
        <v>492</v>
      </c>
      <c r="H41" s="115">
        <v>516</v>
      </c>
      <c r="I41" s="115">
        <v>533</v>
      </c>
      <c r="J41" s="115">
        <v>531</v>
      </c>
      <c r="K41" s="115">
        <v>550</v>
      </c>
      <c r="L41" s="115">
        <v>554</v>
      </c>
      <c r="M41" s="115">
        <v>557</v>
      </c>
      <c r="N41" s="115">
        <v>567</v>
      </c>
      <c r="O41" s="115">
        <v>597</v>
      </c>
      <c r="P41" s="115">
        <v>611</v>
      </c>
    </row>
    <row r="42" spans="3:16" x14ac:dyDescent="0.35">
      <c r="C42" s="62" t="s">
        <v>135</v>
      </c>
      <c r="D42" s="115">
        <v>6133</v>
      </c>
      <c r="E42" s="115">
        <v>6150</v>
      </c>
      <c r="F42" s="115">
        <v>6123</v>
      </c>
      <c r="G42" s="115">
        <v>6173</v>
      </c>
      <c r="H42" s="115">
        <v>6178</v>
      </c>
      <c r="I42" s="115">
        <v>6172</v>
      </c>
      <c r="J42" s="115">
        <v>6293</v>
      </c>
      <c r="K42" s="115">
        <v>6495</v>
      </c>
      <c r="L42" s="115">
        <v>6395</v>
      </c>
      <c r="M42" s="115">
        <v>6197</v>
      </c>
      <c r="N42" s="115">
        <v>6286</v>
      </c>
      <c r="O42" s="115">
        <v>6599</v>
      </c>
      <c r="P42" s="115">
        <v>6626</v>
      </c>
    </row>
    <row r="43" spans="3:16" x14ac:dyDescent="0.35">
      <c r="C43" s="62" t="s">
        <v>136</v>
      </c>
      <c r="D43" s="115">
        <v>3088</v>
      </c>
      <c r="E43" s="115">
        <v>3083</v>
      </c>
      <c r="F43" s="115">
        <v>3057</v>
      </c>
      <c r="G43" s="115">
        <v>3096</v>
      </c>
      <c r="H43" s="115">
        <v>3095</v>
      </c>
      <c r="I43" s="115">
        <v>3097</v>
      </c>
      <c r="J43" s="115">
        <v>3110</v>
      </c>
      <c r="K43" s="115">
        <v>3246</v>
      </c>
      <c r="L43" s="115">
        <v>3246</v>
      </c>
      <c r="M43" s="115">
        <v>3199</v>
      </c>
      <c r="N43" s="115">
        <v>3243</v>
      </c>
      <c r="O43" s="115">
        <v>3417</v>
      </c>
      <c r="P43" s="115">
        <v>3438</v>
      </c>
    </row>
    <row r="44" spans="3:16" x14ac:dyDescent="0.35">
      <c r="C44" s="62" t="s">
        <v>137</v>
      </c>
      <c r="D44" s="115">
        <v>415</v>
      </c>
      <c r="E44" s="115">
        <v>438</v>
      </c>
      <c r="F44" s="115">
        <v>430</v>
      </c>
      <c r="G44" s="115">
        <v>433</v>
      </c>
      <c r="H44" s="115">
        <v>438</v>
      </c>
      <c r="I44" s="115">
        <v>436</v>
      </c>
      <c r="J44" s="115">
        <v>425</v>
      </c>
      <c r="K44" s="115">
        <v>430</v>
      </c>
      <c r="L44" s="115">
        <v>425</v>
      </c>
      <c r="M44" s="115">
        <v>422</v>
      </c>
      <c r="N44" s="115">
        <v>452</v>
      </c>
      <c r="O44" s="115">
        <v>799</v>
      </c>
      <c r="P44" s="115">
        <v>905</v>
      </c>
    </row>
    <row r="45" spans="3:16" x14ac:dyDescent="0.35">
      <c r="C45" s="62" t="s">
        <v>138</v>
      </c>
      <c r="D45" s="115">
        <v>1046</v>
      </c>
      <c r="E45" s="115">
        <v>1056</v>
      </c>
      <c r="F45" s="115">
        <v>1039</v>
      </c>
      <c r="G45" s="115">
        <v>1041</v>
      </c>
      <c r="H45" s="115">
        <v>1085</v>
      </c>
      <c r="I45" s="115">
        <v>1087</v>
      </c>
      <c r="J45" s="115">
        <v>1100</v>
      </c>
      <c r="K45" s="115">
        <v>1118</v>
      </c>
      <c r="L45" s="115">
        <v>1102</v>
      </c>
      <c r="M45" s="115">
        <v>1098</v>
      </c>
      <c r="N45" s="115">
        <v>1133</v>
      </c>
      <c r="O45" s="115">
        <v>1187</v>
      </c>
      <c r="P45" s="115">
        <v>1201</v>
      </c>
    </row>
    <row r="46" spans="3:16" x14ac:dyDescent="0.35">
      <c r="C46" s="62" t="s">
        <v>139</v>
      </c>
      <c r="D46" s="115">
        <v>7051</v>
      </c>
      <c r="E46" s="115">
        <v>7103</v>
      </c>
      <c r="F46" s="115">
        <v>7251</v>
      </c>
      <c r="G46" s="115">
        <v>7303</v>
      </c>
      <c r="H46" s="115">
        <v>7363</v>
      </c>
      <c r="I46" s="115">
        <v>7459</v>
      </c>
      <c r="J46" s="115">
        <v>7515</v>
      </c>
      <c r="K46" s="115">
        <v>7732</v>
      </c>
      <c r="L46" s="115">
        <v>7752</v>
      </c>
      <c r="M46" s="115">
        <v>7651</v>
      </c>
      <c r="N46" s="115">
        <v>7639</v>
      </c>
      <c r="O46" s="115">
        <v>8057</v>
      </c>
      <c r="P46" s="115">
        <v>8064</v>
      </c>
    </row>
    <row r="47" spans="3:16" x14ac:dyDescent="0.35">
      <c r="C47" s="62" t="s">
        <v>140</v>
      </c>
      <c r="D47" s="115">
        <v>997</v>
      </c>
      <c r="E47" s="115">
        <v>1004</v>
      </c>
      <c r="F47" s="115">
        <v>996</v>
      </c>
      <c r="G47" s="115">
        <v>1014</v>
      </c>
      <c r="H47" s="115">
        <v>1020</v>
      </c>
      <c r="I47" s="115">
        <v>1009</v>
      </c>
      <c r="J47" s="115">
        <v>1021</v>
      </c>
      <c r="K47" s="115">
        <v>1048</v>
      </c>
      <c r="L47" s="115">
        <v>1033</v>
      </c>
      <c r="M47" s="115">
        <v>1050</v>
      </c>
      <c r="N47" s="115">
        <v>1044</v>
      </c>
      <c r="O47" s="115">
        <v>1119</v>
      </c>
      <c r="P47" s="115">
        <v>1118</v>
      </c>
    </row>
    <row r="48" spans="3:16" x14ac:dyDescent="0.35">
      <c r="C48" s="62" t="s">
        <v>141</v>
      </c>
      <c r="D48" s="115">
        <v>1300</v>
      </c>
      <c r="E48" s="115">
        <v>1304</v>
      </c>
      <c r="F48" s="115">
        <v>1351</v>
      </c>
      <c r="G48" s="115">
        <v>1339</v>
      </c>
      <c r="H48" s="115">
        <v>1375</v>
      </c>
      <c r="I48" s="115">
        <v>1383</v>
      </c>
      <c r="J48" s="115">
        <v>1421</v>
      </c>
      <c r="K48" s="115">
        <v>1475</v>
      </c>
      <c r="L48" s="115">
        <v>1478</v>
      </c>
      <c r="M48" s="115">
        <v>1444</v>
      </c>
      <c r="N48" s="115">
        <v>1484</v>
      </c>
      <c r="O48" s="115">
        <v>1655</v>
      </c>
      <c r="P48" s="115">
        <v>1688</v>
      </c>
    </row>
    <row r="49" spans="3:16" x14ac:dyDescent="0.35">
      <c r="C49" s="62" t="s">
        <v>142</v>
      </c>
      <c r="D49" s="115">
        <v>2120</v>
      </c>
      <c r="E49" s="115">
        <v>2128</v>
      </c>
      <c r="F49" s="115">
        <v>2142</v>
      </c>
      <c r="G49" s="115">
        <v>2195</v>
      </c>
      <c r="H49" s="115">
        <v>2257</v>
      </c>
      <c r="I49" s="115">
        <v>2259</v>
      </c>
      <c r="J49" s="115">
        <v>2249</v>
      </c>
      <c r="K49" s="115">
        <v>2305</v>
      </c>
      <c r="L49" s="115">
        <v>2254</v>
      </c>
      <c r="M49" s="115">
        <v>2274</v>
      </c>
      <c r="N49" s="115">
        <v>2328</v>
      </c>
      <c r="O49" s="115">
        <v>2413</v>
      </c>
      <c r="P49" s="115">
        <v>2458</v>
      </c>
    </row>
    <row r="50" spans="3:16" x14ac:dyDescent="0.35">
      <c r="C50" s="62" t="s">
        <v>143</v>
      </c>
      <c r="D50" s="115">
        <v>2349</v>
      </c>
      <c r="E50" s="115">
        <v>2332</v>
      </c>
      <c r="F50" s="115">
        <v>2389</v>
      </c>
      <c r="G50" s="115">
        <v>2433</v>
      </c>
      <c r="H50" s="115">
        <v>2473</v>
      </c>
      <c r="I50" s="115">
        <v>2472</v>
      </c>
      <c r="J50" s="115">
        <v>2487</v>
      </c>
      <c r="K50" s="115">
        <v>2570</v>
      </c>
      <c r="L50" s="115">
        <v>2578</v>
      </c>
      <c r="M50" s="115">
        <v>2576</v>
      </c>
      <c r="N50" s="115">
        <v>2606</v>
      </c>
      <c r="O50" s="115">
        <v>2682</v>
      </c>
      <c r="P50" s="115">
        <v>2673</v>
      </c>
    </row>
    <row r="51" spans="3:16" x14ac:dyDescent="0.35">
      <c r="C51" s="62" t="s">
        <v>144</v>
      </c>
      <c r="D51" s="115">
        <v>552</v>
      </c>
      <c r="E51" s="115">
        <v>555</v>
      </c>
      <c r="F51" s="115">
        <v>562</v>
      </c>
      <c r="G51" s="115">
        <v>570</v>
      </c>
      <c r="H51" s="115">
        <v>572</v>
      </c>
      <c r="I51" s="115">
        <v>588</v>
      </c>
      <c r="J51" s="115">
        <v>573</v>
      </c>
      <c r="K51" s="115">
        <v>586</v>
      </c>
      <c r="L51" s="115">
        <v>577</v>
      </c>
      <c r="M51" s="115">
        <v>577</v>
      </c>
      <c r="N51" s="115">
        <v>595</v>
      </c>
      <c r="O51" s="115">
        <v>636</v>
      </c>
      <c r="P51" s="115">
        <v>641</v>
      </c>
    </row>
    <row r="52" spans="3:16" x14ac:dyDescent="0.35">
      <c r="C52" s="62" t="s">
        <v>145</v>
      </c>
      <c r="D52" s="115">
        <v>784</v>
      </c>
      <c r="E52" s="115">
        <v>831</v>
      </c>
      <c r="F52" s="115">
        <v>840</v>
      </c>
      <c r="G52" s="115">
        <v>829</v>
      </c>
      <c r="H52" s="115">
        <v>829</v>
      </c>
      <c r="I52" s="115">
        <v>844</v>
      </c>
      <c r="J52" s="115">
        <v>834</v>
      </c>
      <c r="K52" s="115">
        <v>822</v>
      </c>
      <c r="L52" s="115">
        <v>809</v>
      </c>
      <c r="M52" s="115">
        <v>779</v>
      </c>
      <c r="N52" s="115">
        <v>825</v>
      </c>
      <c r="O52" s="115">
        <v>950</v>
      </c>
      <c r="P52" s="115">
        <v>973</v>
      </c>
    </row>
    <row r="53" spans="3:16" x14ac:dyDescent="0.35">
      <c r="C53" s="62" t="s">
        <v>146</v>
      </c>
      <c r="D53" s="115">
        <v>637</v>
      </c>
      <c r="E53" s="115">
        <v>641</v>
      </c>
      <c r="F53" s="115">
        <v>652</v>
      </c>
      <c r="G53" s="115">
        <v>665</v>
      </c>
      <c r="H53" s="115">
        <v>666</v>
      </c>
      <c r="I53" s="115">
        <v>659</v>
      </c>
      <c r="J53" s="115">
        <v>665</v>
      </c>
      <c r="K53" s="115">
        <v>696</v>
      </c>
      <c r="L53" s="115">
        <v>687</v>
      </c>
      <c r="M53" s="115">
        <v>676</v>
      </c>
      <c r="N53" s="115">
        <v>687</v>
      </c>
      <c r="O53" s="115">
        <v>706</v>
      </c>
      <c r="P53" s="115">
        <v>720</v>
      </c>
    </row>
    <row r="54" spans="3:16" x14ac:dyDescent="0.35">
      <c r="C54" s="62" t="s">
        <v>147</v>
      </c>
      <c r="D54" s="115">
        <v>1603</v>
      </c>
      <c r="E54" s="115">
        <v>1634</v>
      </c>
      <c r="F54" s="115">
        <v>1655</v>
      </c>
      <c r="G54" s="115">
        <v>1692</v>
      </c>
      <c r="H54" s="115">
        <v>1716</v>
      </c>
      <c r="I54" s="115">
        <v>1665</v>
      </c>
      <c r="J54" s="115">
        <v>1623</v>
      </c>
      <c r="K54" s="115">
        <v>1647</v>
      </c>
      <c r="L54" s="115">
        <v>1644</v>
      </c>
      <c r="M54" s="115">
        <v>1633</v>
      </c>
      <c r="N54" s="115">
        <v>1690</v>
      </c>
      <c r="O54" s="115">
        <v>1761</v>
      </c>
      <c r="P54" s="115">
        <v>1767</v>
      </c>
    </row>
    <row r="55" spans="3:16" x14ac:dyDescent="0.35">
      <c r="C55" s="62" t="s">
        <v>148</v>
      </c>
      <c r="D55" s="115">
        <v>2791</v>
      </c>
      <c r="E55" s="115">
        <v>2813</v>
      </c>
      <c r="F55" s="115">
        <v>2838</v>
      </c>
      <c r="G55" s="115">
        <v>2872</v>
      </c>
      <c r="H55" s="115">
        <v>2894</v>
      </c>
      <c r="I55" s="115">
        <v>2868</v>
      </c>
      <c r="J55" s="115">
        <v>2854</v>
      </c>
      <c r="K55" s="115">
        <v>2918</v>
      </c>
      <c r="L55" s="115">
        <v>2891</v>
      </c>
      <c r="M55" s="115">
        <v>2840</v>
      </c>
      <c r="N55" s="115">
        <v>2909</v>
      </c>
      <c r="O55" s="115">
        <v>3148</v>
      </c>
      <c r="P55" s="115">
        <v>3227</v>
      </c>
    </row>
    <row r="56" spans="3:16" x14ac:dyDescent="0.35">
      <c r="C56" s="62" t="s">
        <v>149</v>
      </c>
      <c r="D56" s="115">
        <v>2432</v>
      </c>
      <c r="E56" s="115">
        <v>2451</v>
      </c>
      <c r="F56" s="115">
        <v>2458</v>
      </c>
      <c r="G56" s="115">
        <v>2465</v>
      </c>
      <c r="H56" s="115">
        <v>2472</v>
      </c>
      <c r="I56" s="115">
        <v>2502</v>
      </c>
      <c r="J56" s="115">
        <v>2499</v>
      </c>
      <c r="K56" s="115">
        <v>2567</v>
      </c>
      <c r="L56" s="115">
        <v>2586</v>
      </c>
      <c r="M56" s="115">
        <v>2537</v>
      </c>
      <c r="N56" s="115">
        <v>2599</v>
      </c>
      <c r="O56" s="115">
        <v>2841</v>
      </c>
      <c r="P56" s="115">
        <v>2837</v>
      </c>
    </row>
    <row r="57" spans="3:16" x14ac:dyDescent="0.35">
      <c r="C57" s="62" t="s">
        <v>150</v>
      </c>
      <c r="D57" s="115">
        <v>9221</v>
      </c>
      <c r="E57" s="115">
        <v>9371</v>
      </c>
      <c r="F57" s="115">
        <v>9487</v>
      </c>
      <c r="G57" s="115">
        <v>9622</v>
      </c>
      <c r="H57" s="115">
        <v>9714</v>
      </c>
      <c r="I57" s="115">
        <v>9784</v>
      </c>
      <c r="J57" s="115">
        <v>9945</v>
      </c>
      <c r="K57" s="115">
        <v>10211</v>
      </c>
      <c r="L57" s="115">
        <v>10164</v>
      </c>
      <c r="M57" s="115">
        <v>10027</v>
      </c>
      <c r="N57" s="115">
        <v>10116</v>
      </c>
      <c r="O57" s="115">
        <v>10887</v>
      </c>
      <c r="P57" s="115">
        <v>10931</v>
      </c>
    </row>
    <row r="58" spans="3:16" x14ac:dyDescent="0.35">
      <c r="C58" s="62" t="s">
        <v>151</v>
      </c>
      <c r="D58" s="115">
        <v>1968</v>
      </c>
      <c r="E58" s="115">
        <v>1986</v>
      </c>
      <c r="F58" s="115">
        <v>1986</v>
      </c>
      <c r="G58" s="115">
        <v>2035</v>
      </c>
      <c r="H58" s="115">
        <v>2039</v>
      </c>
      <c r="I58" s="115">
        <v>2055</v>
      </c>
      <c r="J58" s="115">
        <v>2042</v>
      </c>
      <c r="K58" s="115">
        <v>2082</v>
      </c>
      <c r="L58" s="115">
        <v>2066</v>
      </c>
      <c r="M58" s="115">
        <v>2057</v>
      </c>
      <c r="N58" s="115">
        <v>2118</v>
      </c>
      <c r="O58" s="115">
        <v>2301</v>
      </c>
      <c r="P58" s="115">
        <v>2336</v>
      </c>
    </row>
    <row r="59" spans="3:16" x14ac:dyDescent="0.35">
      <c r="C59" s="62" t="s">
        <v>152</v>
      </c>
      <c r="D59" s="115">
        <v>2157</v>
      </c>
      <c r="E59" s="115">
        <v>2200</v>
      </c>
      <c r="F59" s="115">
        <v>2237</v>
      </c>
      <c r="G59" s="115">
        <v>2320</v>
      </c>
      <c r="H59" s="115">
        <v>2362</v>
      </c>
      <c r="I59" s="115">
        <v>2410</v>
      </c>
      <c r="J59" s="115">
        <v>2439</v>
      </c>
      <c r="K59" s="115">
        <v>2401</v>
      </c>
      <c r="L59" s="115">
        <v>2360</v>
      </c>
      <c r="M59" s="115">
        <v>2282</v>
      </c>
      <c r="N59" s="115">
        <v>2353</v>
      </c>
      <c r="O59" s="115">
        <v>2441</v>
      </c>
      <c r="P59" s="115">
        <v>2481</v>
      </c>
    </row>
    <row r="60" spans="3:16" x14ac:dyDescent="0.35">
      <c r="C60" s="62" t="s">
        <v>153</v>
      </c>
      <c r="D60" s="115">
        <v>2911</v>
      </c>
      <c r="E60" s="115">
        <v>2944</v>
      </c>
      <c r="F60" s="115">
        <v>2913</v>
      </c>
      <c r="G60" s="115">
        <v>2920</v>
      </c>
      <c r="H60" s="115">
        <v>2947</v>
      </c>
      <c r="I60" s="115">
        <v>2958</v>
      </c>
      <c r="J60" s="115">
        <v>2983</v>
      </c>
      <c r="K60" s="115">
        <v>3035</v>
      </c>
      <c r="L60" s="115">
        <v>3021</v>
      </c>
      <c r="M60" s="115">
        <v>3011</v>
      </c>
      <c r="N60" s="115">
        <v>3082</v>
      </c>
      <c r="O60" s="115">
        <v>3211</v>
      </c>
      <c r="P60" s="115">
        <v>3189</v>
      </c>
    </row>
    <row r="61" spans="3:16" x14ac:dyDescent="0.35">
      <c r="C61" s="62" t="s">
        <v>154</v>
      </c>
      <c r="D61" s="115">
        <v>5255</v>
      </c>
      <c r="E61" s="115">
        <v>5300</v>
      </c>
      <c r="F61" s="115">
        <v>5316</v>
      </c>
      <c r="G61" s="115">
        <v>5355</v>
      </c>
      <c r="H61" s="115">
        <v>5462</v>
      </c>
      <c r="I61" s="115">
        <v>5425</v>
      </c>
      <c r="J61" s="115">
        <v>5468</v>
      </c>
      <c r="K61" s="115">
        <v>5626</v>
      </c>
      <c r="L61" s="115">
        <v>5618</v>
      </c>
      <c r="M61" s="115">
        <v>5557</v>
      </c>
      <c r="N61" s="115">
        <v>5733</v>
      </c>
      <c r="O61" s="115">
        <v>5992</v>
      </c>
      <c r="P61" s="115">
        <v>6049</v>
      </c>
    </row>
    <row r="62" spans="3:16" x14ac:dyDescent="0.35">
      <c r="C62" s="62" t="s">
        <v>155</v>
      </c>
      <c r="D62" s="115">
        <v>2634</v>
      </c>
      <c r="E62" s="115">
        <v>2667</v>
      </c>
      <c r="F62" s="115">
        <v>2673</v>
      </c>
      <c r="G62" s="115">
        <v>2683</v>
      </c>
      <c r="H62" s="115">
        <v>2710</v>
      </c>
      <c r="I62" s="115">
        <v>2743</v>
      </c>
      <c r="J62" s="115">
        <v>2772</v>
      </c>
      <c r="K62" s="115">
        <v>2851</v>
      </c>
      <c r="L62" s="115">
        <v>2872</v>
      </c>
      <c r="M62" s="115">
        <v>2815</v>
      </c>
      <c r="N62" s="115">
        <v>2889</v>
      </c>
      <c r="O62" s="115">
        <v>3062</v>
      </c>
      <c r="P62" s="115">
        <v>3097</v>
      </c>
    </row>
    <row r="63" spans="3:16" x14ac:dyDescent="0.35">
      <c r="C63" s="62" t="s">
        <v>156</v>
      </c>
      <c r="D63" s="115">
        <v>376</v>
      </c>
      <c r="E63" s="115">
        <v>383</v>
      </c>
      <c r="F63" s="115">
        <v>381</v>
      </c>
      <c r="G63" s="115">
        <v>374</v>
      </c>
      <c r="H63" s="115">
        <v>364</v>
      </c>
      <c r="I63" s="115">
        <v>380</v>
      </c>
      <c r="J63" s="115">
        <v>377</v>
      </c>
      <c r="K63" s="115">
        <v>387</v>
      </c>
      <c r="L63" s="115">
        <v>398</v>
      </c>
      <c r="M63" s="115">
        <v>398</v>
      </c>
      <c r="N63" s="115">
        <v>412</v>
      </c>
      <c r="O63" s="115">
        <v>420</v>
      </c>
      <c r="P63" s="115">
        <v>431</v>
      </c>
    </row>
    <row r="64" spans="3:16" x14ac:dyDescent="0.35">
      <c r="C64" s="62" t="s">
        <v>157</v>
      </c>
      <c r="D64" s="115">
        <v>2560</v>
      </c>
      <c r="E64" s="115">
        <v>2585</v>
      </c>
      <c r="F64" s="115">
        <v>2574</v>
      </c>
      <c r="G64" s="115">
        <v>2601</v>
      </c>
      <c r="H64" s="115">
        <v>2610</v>
      </c>
      <c r="I64" s="115">
        <v>2621</v>
      </c>
      <c r="J64" s="115">
        <v>2642</v>
      </c>
      <c r="K64" s="115">
        <v>2722</v>
      </c>
      <c r="L64" s="115">
        <v>2690</v>
      </c>
      <c r="M64" s="115">
        <v>2698</v>
      </c>
      <c r="N64" s="115">
        <v>2760</v>
      </c>
      <c r="O64" s="115">
        <v>2939</v>
      </c>
      <c r="P64" s="115">
        <v>3011</v>
      </c>
    </row>
    <row r="65" spans="3:17" x14ac:dyDescent="0.35">
      <c r="C65" s="62" t="s">
        <v>158</v>
      </c>
      <c r="D65" s="115">
        <v>836</v>
      </c>
      <c r="E65" s="115">
        <v>867</v>
      </c>
      <c r="F65" s="115">
        <v>936</v>
      </c>
      <c r="G65" s="115">
        <v>947</v>
      </c>
      <c r="H65" s="115">
        <v>941</v>
      </c>
      <c r="I65" s="115">
        <v>927</v>
      </c>
      <c r="J65" s="115">
        <v>907</v>
      </c>
      <c r="K65" s="115">
        <v>922</v>
      </c>
      <c r="L65" s="115">
        <v>919</v>
      </c>
      <c r="M65" s="115">
        <v>899</v>
      </c>
      <c r="N65" s="115">
        <v>928</v>
      </c>
      <c r="O65" s="115">
        <v>939</v>
      </c>
      <c r="P65" s="115">
        <v>931</v>
      </c>
    </row>
    <row r="66" spans="3:17" x14ac:dyDescent="0.35">
      <c r="C66" s="62" t="s">
        <v>159</v>
      </c>
      <c r="D66" s="115">
        <v>1106</v>
      </c>
      <c r="E66" s="115">
        <v>1159</v>
      </c>
      <c r="F66" s="115">
        <v>1189</v>
      </c>
      <c r="G66" s="115">
        <v>1167</v>
      </c>
      <c r="H66" s="115">
        <v>1185</v>
      </c>
      <c r="I66" s="115">
        <v>1193</v>
      </c>
      <c r="J66" s="115">
        <v>1179</v>
      </c>
      <c r="K66" s="115">
        <v>1187</v>
      </c>
      <c r="L66" s="115">
        <v>1161</v>
      </c>
      <c r="M66" s="115">
        <v>1151</v>
      </c>
      <c r="N66" s="115">
        <v>1179</v>
      </c>
      <c r="O66" s="115">
        <v>1236</v>
      </c>
      <c r="P66" s="115">
        <v>1269</v>
      </c>
    </row>
    <row r="67" spans="3:17" x14ac:dyDescent="0.35">
      <c r="C67" s="62" t="s">
        <v>160</v>
      </c>
      <c r="D67" s="115">
        <v>638</v>
      </c>
      <c r="E67" s="115">
        <v>651</v>
      </c>
      <c r="F67" s="115">
        <v>660</v>
      </c>
      <c r="G67" s="115">
        <v>657</v>
      </c>
      <c r="H67" s="115">
        <v>665</v>
      </c>
      <c r="I67" s="115">
        <v>679</v>
      </c>
      <c r="J67" s="115">
        <v>681</v>
      </c>
      <c r="K67" s="115">
        <v>703</v>
      </c>
      <c r="L67" s="115">
        <v>694</v>
      </c>
      <c r="M67" s="115">
        <v>686</v>
      </c>
      <c r="N67" s="115">
        <v>711</v>
      </c>
      <c r="O67" s="115">
        <v>743</v>
      </c>
      <c r="P67" s="115">
        <v>762</v>
      </c>
    </row>
    <row r="68" spans="3:17" x14ac:dyDescent="0.35">
      <c r="C68" s="62" t="s">
        <v>161</v>
      </c>
      <c r="D68" s="115">
        <v>8665</v>
      </c>
      <c r="E68" s="115">
        <v>8670</v>
      </c>
      <c r="F68" s="115">
        <v>8690</v>
      </c>
      <c r="G68" s="115">
        <v>8756</v>
      </c>
      <c r="H68" s="115">
        <v>8794</v>
      </c>
      <c r="I68" s="115">
        <v>8916</v>
      </c>
      <c r="J68" s="115">
        <v>9048</v>
      </c>
      <c r="K68" s="115">
        <v>9347</v>
      </c>
      <c r="L68" s="115">
        <v>9344</v>
      </c>
      <c r="M68" s="115">
        <v>9109</v>
      </c>
      <c r="N68" s="115">
        <v>8978</v>
      </c>
      <c r="O68" s="115">
        <v>9885</v>
      </c>
      <c r="P68" s="115">
        <v>10013</v>
      </c>
    </row>
    <row r="69" spans="3:17" x14ac:dyDescent="0.35">
      <c r="C69" s="62" t="s">
        <v>275</v>
      </c>
      <c r="D69" s="115">
        <v>2464</v>
      </c>
      <c r="E69" s="115">
        <v>2601</v>
      </c>
      <c r="F69" s="115">
        <v>2670</v>
      </c>
      <c r="G69" s="115">
        <v>2756</v>
      </c>
      <c r="H69" s="115">
        <v>2821</v>
      </c>
      <c r="I69" s="115">
        <v>2863</v>
      </c>
      <c r="J69" s="115">
        <v>2904</v>
      </c>
      <c r="K69" s="115">
        <v>2987</v>
      </c>
      <c r="L69" s="115">
        <v>2956</v>
      </c>
      <c r="M69" s="115">
        <v>2952</v>
      </c>
      <c r="N69" s="115">
        <v>2920</v>
      </c>
      <c r="O69" s="115">
        <v>3135</v>
      </c>
      <c r="P69" s="115">
        <v>3174</v>
      </c>
    </row>
    <row r="70" spans="3:17" x14ac:dyDescent="0.35">
      <c r="C70" s="62" t="s">
        <v>162</v>
      </c>
      <c r="D70" s="115">
        <v>388</v>
      </c>
      <c r="E70" s="115">
        <v>402</v>
      </c>
      <c r="F70" s="115">
        <v>414</v>
      </c>
      <c r="G70" s="115">
        <v>404</v>
      </c>
      <c r="H70" s="115">
        <v>406</v>
      </c>
      <c r="I70" s="115">
        <v>412</v>
      </c>
      <c r="J70" s="115">
        <v>406</v>
      </c>
      <c r="K70" s="115">
        <v>418</v>
      </c>
      <c r="L70" s="115">
        <v>415</v>
      </c>
      <c r="M70" s="115">
        <v>401</v>
      </c>
      <c r="N70" s="115">
        <v>406</v>
      </c>
      <c r="O70" s="115">
        <v>449</v>
      </c>
      <c r="P70" s="115">
        <v>465</v>
      </c>
    </row>
    <row r="71" spans="3:17" x14ac:dyDescent="0.35">
      <c r="C71" s="62" t="s">
        <v>163</v>
      </c>
      <c r="D71" s="115">
        <v>2980</v>
      </c>
      <c r="E71" s="115">
        <v>3018</v>
      </c>
      <c r="F71" s="115">
        <v>3095</v>
      </c>
      <c r="G71" s="115">
        <v>3153</v>
      </c>
      <c r="H71" s="115">
        <v>3207</v>
      </c>
      <c r="I71" s="115">
        <v>3173</v>
      </c>
      <c r="J71" s="115">
        <v>3213</v>
      </c>
      <c r="K71" s="115">
        <v>3387</v>
      </c>
      <c r="L71" s="115">
        <v>3385</v>
      </c>
      <c r="M71" s="115">
        <v>3376</v>
      </c>
      <c r="N71" s="115">
        <v>3373</v>
      </c>
      <c r="O71" s="115">
        <v>3465</v>
      </c>
      <c r="P71" s="115">
        <v>3453</v>
      </c>
    </row>
    <row r="72" spans="3:17" x14ac:dyDescent="0.35">
      <c r="C72" s="62" t="s">
        <v>164</v>
      </c>
      <c r="D72" s="115">
        <v>4760</v>
      </c>
      <c r="E72" s="115">
        <v>4855</v>
      </c>
      <c r="F72" s="115">
        <v>4856</v>
      </c>
      <c r="G72" s="115">
        <v>4889</v>
      </c>
      <c r="H72" s="115">
        <v>4936</v>
      </c>
      <c r="I72" s="115">
        <v>4992</v>
      </c>
      <c r="J72" s="115">
        <v>4956</v>
      </c>
      <c r="K72" s="115">
        <v>5110</v>
      </c>
      <c r="L72" s="115">
        <v>5019</v>
      </c>
      <c r="M72" s="115">
        <v>4874</v>
      </c>
      <c r="N72" s="115">
        <v>4933</v>
      </c>
      <c r="O72" s="115">
        <v>5089</v>
      </c>
      <c r="P72" s="115">
        <v>5149</v>
      </c>
    </row>
    <row r="73" spans="3:17" x14ac:dyDescent="0.35">
      <c r="C73" s="62" t="s">
        <v>165</v>
      </c>
      <c r="D73" s="115">
        <v>7199</v>
      </c>
      <c r="E73" s="115">
        <v>7273</v>
      </c>
      <c r="F73" s="115">
        <v>7287</v>
      </c>
      <c r="G73" s="115">
        <v>7340</v>
      </c>
      <c r="H73" s="115">
        <v>7476</v>
      </c>
      <c r="I73" s="115">
        <v>7507</v>
      </c>
      <c r="J73" s="115">
        <v>7572</v>
      </c>
      <c r="K73" s="115">
        <v>7841</v>
      </c>
      <c r="L73" s="115">
        <v>7739</v>
      </c>
      <c r="M73" s="115">
        <v>7545</v>
      </c>
      <c r="N73" s="115">
        <v>7740</v>
      </c>
      <c r="O73" s="115">
        <v>8298</v>
      </c>
      <c r="P73" s="115">
        <v>8361</v>
      </c>
    </row>
    <row r="74" spans="3:17" x14ac:dyDescent="0.35">
      <c r="C74" s="62" t="s">
        <v>171</v>
      </c>
      <c r="D74" s="115">
        <v>51</v>
      </c>
      <c r="E74" s="115">
        <v>52</v>
      </c>
      <c r="F74" s="115">
        <v>56</v>
      </c>
      <c r="G74" s="115">
        <v>65</v>
      </c>
      <c r="H74" s="115">
        <v>67</v>
      </c>
      <c r="I74" s="115">
        <v>57</v>
      </c>
      <c r="J74" s="115">
        <v>68</v>
      </c>
      <c r="K74" s="115">
        <v>68</v>
      </c>
      <c r="L74" s="115">
        <v>66</v>
      </c>
      <c r="M74" s="115">
        <v>63</v>
      </c>
      <c r="N74" s="115">
        <v>61</v>
      </c>
      <c r="O74" s="115">
        <v>62</v>
      </c>
      <c r="P74" s="115">
        <v>60</v>
      </c>
    </row>
    <row r="76" spans="3:17" x14ac:dyDescent="0.35">
      <c r="C76" s="255" t="s">
        <v>280</v>
      </c>
      <c r="D76" s="255"/>
      <c r="E76" s="255"/>
      <c r="F76" s="255"/>
      <c r="G76" s="255"/>
      <c r="H76" s="255"/>
      <c r="I76" s="255"/>
      <c r="J76" s="255"/>
      <c r="K76" s="255"/>
      <c r="L76" s="255"/>
      <c r="M76" s="255"/>
      <c r="N76" s="255"/>
      <c r="O76" s="255"/>
      <c r="P76" s="255"/>
      <c r="Q76" s="255"/>
    </row>
  </sheetData>
  <mergeCells count="5">
    <mergeCell ref="A2:Q2"/>
    <mergeCell ref="A4:C4"/>
    <mergeCell ref="D6:P6"/>
    <mergeCell ref="A5:B5"/>
    <mergeCell ref="C76:Q7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Q48"/>
  <sheetViews>
    <sheetView workbookViewId="0"/>
  </sheetViews>
  <sheetFormatPr defaultColWidth="9" defaultRowHeight="14.5" x14ac:dyDescent="0.35"/>
  <cols>
    <col min="1" max="1" width="9" style="1"/>
    <col min="2" max="2" width="28.5" style="1" customWidth="1"/>
    <col min="3" max="3" width="14.33203125" style="1" customWidth="1"/>
    <col min="4" max="4" width="14.08203125" style="1" customWidth="1"/>
    <col min="5" max="5" width="15.33203125" style="1" customWidth="1"/>
    <col min="6" max="6" width="15.33203125" style="1" bestFit="1" customWidth="1"/>
    <col min="7" max="7" width="13.33203125" style="1" customWidth="1"/>
    <col min="8" max="8" width="15.33203125" style="1" bestFit="1" customWidth="1"/>
    <col min="9" max="16" width="13.33203125" style="1" customWidth="1"/>
    <col min="17" max="16384" width="9" style="1"/>
  </cols>
  <sheetData>
    <row r="2" spans="1:17" ht="23" x14ac:dyDescent="0.5">
      <c r="A2" s="212" t="s">
        <v>196</v>
      </c>
      <c r="B2" s="206"/>
      <c r="C2" s="206"/>
      <c r="D2" s="206"/>
      <c r="E2" s="206"/>
    </row>
    <row r="3" spans="1:17" x14ac:dyDescent="0.35">
      <c r="A3" s="2"/>
      <c r="B3" s="2"/>
      <c r="C3" s="2"/>
      <c r="D3" s="2"/>
      <c r="E3" s="2"/>
      <c r="F3" s="2"/>
      <c r="G3" s="2"/>
      <c r="H3" s="2"/>
      <c r="I3" s="2"/>
      <c r="J3" s="2"/>
      <c r="K3" s="2"/>
      <c r="L3" s="2"/>
      <c r="M3" s="2"/>
      <c r="N3" s="2"/>
      <c r="O3" s="2"/>
    </row>
    <row r="4" spans="1:17" ht="15" customHeight="1" x14ac:dyDescent="0.35">
      <c r="A4" s="214" t="s">
        <v>83</v>
      </c>
      <c r="B4" s="206"/>
    </row>
    <row r="5" spans="1:17" ht="24" customHeight="1" x14ac:dyDescent="0.4">
      <c r="A5" s="13" t="s">
        <v>237</v>
      </c>
    </row>
    <row r="6" spans="1:17" ht="15.75" customHeight="1" x14ac:dyDescent="0.4">
      <c r="A6" s="13"/>
    </row>
    <row r="7" spans="1:17" ht="18.75" customHeight="1" x14ac:dyDescent="0.4">
      <c r="A7" s="247" t="s">
        <v>196</v>
      </c>
      <c r="B7" s="247"/>
      <c r="C7" s="247"/>
      <c r="D7" s="247"/>
      <c r="K7" s="78"/>
    </row>
    <row r="8" spans="1:17" ht="15.5" x14ac:dyDescent="0.35">
      <c r="B8" s="5"/>
      <c r="C8" s="5"/>
      <c r="D8" s="15"/>
      <c r="E8" s="5"/>
      <c r="F8" s="5"/>
      <c r="G8" s="5"/>
      <c r="H8" s="5"/>
      <c r="I8" s="5"/>
    </row>
    <row r="9" spans="1:17" ht="15.5" x14ac:dyDescent="0.35">
      <c r="B9" s="149"/>
      <c r="C9" s="294" t="s">
        <v>44</v>
      </c>
      <c r="D9" s="295"/>
      <c r="E9" s="296"/>
      <c r="F9" s="200" t="s">
        <v>100</v>
      </c>
      <c r="G9" s="201"/>
      <c r="H9" s="293" t="s">
        <v>15</v>
      </c>
      <c r="I9" s="218"/>
    </row>
    <row r="10" spans="1:17" ht="15.5" x14ac:dyDescent="0.35">
      <c r="B10" s="150" t="s">
        <v>183</v>
      </c>
      <c r="C10" s="80" t="s">
        <v>26</v>
      </c>
      <c r="D10" s="81" t="s">
        <v>16</v>
      </c>
      <c r="E10" s="83" t="s">
        <v>238</v>
      </c>
      <c r="F10" s="88" t="s">
        <v>8</v>
      </c>
      <c r="G10" s="89" t="s">
        <v>9</v>
      </c>
      <c r="H10" s="90" t="s">
        <v>8</v>
      </c>
      <c r="I10" s="91" t="s">
        <v>9</v>
      </c>
    </row>
    <row r="11" spans="1:17" ht="15.5" x14ac:dyDescent="0.35">
      <c r="B11" s="151" t="s">
        <v>37</v>
      </c>
      <c r="C11" s="152">
        <v>104534</v>
      </c>
      <c r="D11" s="153">
        <v>114898</v>
      </c>
      <c r="E11" s="154">
        <v>180296</v>
      </c>
      <c r="F11" s="101">
        <v>65398</v>
      </c>
      <c r="G11" s="111">
        <v>56.9</v>
      </c>
      <c r="H11" s="101">
        <v>75762</v>
      </c>
      <c r="I11" s="112">
        <v>72.5</v>
      </c>
      <c r="K11" s="22"/>
      <c r="L11" s="22"/>
      <c r="M11" s="22"/>
      <c r="N11" s="22"/>
      <c r="O11" s="22"/>
      <c r="P11" s="22"/>
      <c r="Q11" s="22"/>
    </row>
    <row r="12" spans="1:17" ht="15.5" x14ac:dyDescent="0.35">
      <c r="B12" s="155" t="s">
        <v>38</v>
      </c>
      <c r="C12" s="152">
        <v>297278</v>
      </c>
      <c r="D12" s="108">
        <v>312579</v>
      </c>
      <c r="E12" s="156">
        <v>344019</v>
      </c>
      <c r="F12" s="101">
        <v>31440</v>
      </c>
      <c r="G12" s="111">
        <v>10.1</v>
      </c>
      <c r="H12" s="101">
        <v>46741</v>
      </c>
      <c r="I12" s="112">
        <v>15.7</v>
      </c>
      <c r="K12" s="22"/>
      <c r="L12" s="22"/>
      <c r="M12" s="22"/>
      <c r="N12" s="22"/>
      <c r="O12" s="22"/>
      <c r="P12" s="22"/>
      <c r="Q12" s="22"/>
    </row>
    <row r="13" spans="1:17" ht="15.5" x14ac:dyDescent="0.35">
      <c r="B13" s="155" t="s">
        <v>39</v>
      </c>
      <c r="C13" s="152">
        <v>231586</v>
      </c>
      <c r="D13" s="108">
        <v>230718</v>
      </c>
      <c r="E13" s="156">
        <v>233897</v>
      </c>
      <c r="F13" s="101">
        <v>3179</v>
      </c>
      <c r="G13" s="111">
        <v>1.4</v>
      </c>
      <c r="H13" s="101">
        <v>2311</v>
      </c>
      <c r="I13" s="112">
        <v>1</v>
      </c>
      <c r="K13" s="22"/>
      <c r="L13" s="22"/>
      <c r="M13" s="22"/>
      <c r="N13" s="22"/>
      <c r="O13" s="22"/>
      <c r="P13" s="22"/>
      <c r="Q13" s="22"/>
    </row>
    <row r="14" spans="1:17" ht="30.75" customHeight="1" x14ac:dyDescent="0.35">
      <c r="B14" s="151" t="s">
        <v>40</v>
      </c>
      <c r="C14" s="152">
        <v>64282</v>
      </c>
      <c r="D14" s="113">
        <v>74352</v>
      </c>
      <c r="E14" s="157">
        <v>86477</v>
      </c>
      <c r="F14" s="101">
        <v>12125</v>
      </c>
      <c r="G14" s="111">
        <v>16.3</v>
      </c>
      <c r="H14" s="101">
        <v>22195</v>
      </c>
      <c r="I14" s="112">
        <v>34.5</v>
      </c>
      <c r="K14" s="22"/>
      <c r="L14" s="22"/>
      <c r="M14" s="22"/>
      <c r="N14" s="22"/>
      <c r="O14" s="22"/>
      <c r="P14" s="22"/>
      <c r="Q14" s="22"/>
    </row>
    <row r="15" spans="1:17" ht="15.5" x14ac:dyDescent="0.35">
      <c r="B15" s="151" t="s">
        <v>41</v>
      </c>
      <c r="C15" s="152">
        <v>65456</v>
      </c>
      <c r="D15" s="113">
        <v>67125</v>
      </c>
      <c r="E15" s="157">
        <v>57479</v>
      </c>
      <c r="F15" s="101">
        <v>-9646</v>
      </c>
      <c r="G15" s="111">
        <v>-14.4</v>
      </c>
      <c r="H15" s="101">
        <v>-7977</v>
      </c>
      <c r="I15" s="112">
        <v>-12.2</v>
      </c>
      <c r="K15" s="22"/>
      <c r="L15" s="22"/>
      <c r="M15" s="22"/>
      <c r="N15" s="22"/>
      <c r="O15" s="22"/>
      <c r="P15" s="22"/>
      <c r="Q15" s="22"/>
    </row>
    <row r="16" spans="1:17" ht="15.5" x14ac:dyDescent="0.35">
      <c r="B16" s="16"/>
      <c r="C16" s="17"/>
      <c r="D16" s="20"/>
      <c r="E16" s="20"/>
      <c r="F16" s="18"/>
      <c r="G16" s="19"/>
      <c r="H16" s="18"/>
      <c r="I16" s="19"/>
      <c r="K16" s="22"/>
      <c r="L16" s="22"/>
      <c r="M16" s="22"/>
      <c r="N16" s="22"/>
      <c r="O16" s="22"/>
      <c r="P16" s="22"/>
      <c r="Q16" s="22"/>
    </row>
    <row r="18" spans="1:9" ht="18" x14ac:dyDescent="0.4">
      <c r="A18" s="247" t="s">
        <v>182</v>
      </c>
      <c r="B18" s="247"/>
      <c r="C18" s="247"/>
      <c r="D18" s="247"/>
    </row>
    <row r="20" spans="1:9" ht="15.5" x14ac:dyDescent="0.35">
      <c r="B20" s="149"/>
      <c r="C20" s="294" t="s">
        <v>44</v>
      </c>
      <c r="D20" s="295"/>
      <c r="E20" s="296"/>
      <c r="F20" s="200" t="s">
        <v>100</v>
      </c>
      <c r="G20" s="201"/>
      <c r="H20" s="293" t="s">
        <v>43</v>
      </c>
      <c r="I20" s="218"/>
    </row>
    <row r="21" spans="1:9" ht="15.5" x14ac:dyDescent="0.35">
      <c r="B21" s="135" t="s">
        <v>42</v>
      </c>
      <c r="C21" s="80" t="s">
        <v>26</v>
      </c>
      <c r="D21" s="81" t="s">
        <v>16</v>
      </c>
      <c r="E21" s="83" t="s">
        <v>238</v>
      </c>
      <c r="F21" s="88" t="s">
        <v>8</v>
      </c>
      <c r="G21" s="89" t="s">
        <v>9</v>
      </c>
      <c r="H21" s="90" t="s">
        <v>8</v>
      </c>
      <c r="I21" s="91" t="s">
        <v>9</v>
      </c>
    </row>
    <row r="22" spans="1:9" ht="15.5" x14ac:dyDescent="0.35">
      <c r="B22" s="151" t="s">
        <v>168</v>
      </c>
      <c r="C22" s="139">
        <v>39618</v>
      </c>
      <c r="D22" s="158">
        <v>45442</v>
      </c>
      <c r="E22" s="115">
        <v>81760</v>
      </c>
      <c r="F22" s="117">
        <v>36318</v>
      </c>
      <c r="G22" s="111">
        <v>79.900000000000006</v>
      </c>
      <c r="H22" s="101">
        <v>42142</v>
      </c>
      <c r="I22" s="112">
        <v>106.4</v>
      </c>
    </row>
    <row r="23" spans="1:9" ht="15.5" x14ac:dyDescent="0.35">
      <c r="B23" s="151" t="s">
        <v>169</v>
      </c>
      <c r="C23" s="139">
        <v>22410</v>
      </c>
      <c r="D23" s="115">
        <v>25964</v>
      </c>
      <c r="E23" s="115">
        <v>44625</v>
      </c>
      <c r="F23" s="117">
        <v>18661</v>
      </c>
      <c r="G23" s="111">
        <v>71.900000000000006</v>
      </c>
      <c r="H23" s="101">
        <v>22215</v>
      </c>
      <c r="I23" s="112">
        <v>99.1</v>
      </c>
    </row>
    <row r="24" spans="1:9" ht="15.5" x14ac:dyDescent="0.35">
      <c r="B24" s="134" t="s">
        <v>170</v>
      </c>
      <c r="C24" s="139">
        <v>8673</v>
      </c>
      <c r="D24" s="115">
        <v>9740</v>
      </c>
      <c r="E24" s="142">
        <v>15917</v>
      </c>
      <c r="F24" s="117">
        <v>6177</v>
      </c>
      <c r="G24" s="111">
        <v>63.4</v>
      </c>
      <c r="H24" s="101">
        <v>7244</v>
      </c>
      <c r="I24" s="112">
        <v>83.5</v>
      </c>
    </row>
    <row r="25" spans="1:9" ht="15.5" x14ac:dyDescent="0.35">
      <c r="B25" s="159" t="s">
        <v>181</v>
      </c>
      <c r="C25" s="160">
        <v>79403</v>
      </c>
      <c r="D25" s="126">
        <v>90964</v>
      </c>
      <c r="E25" s="126">
        <v>158020</v>
      </c>
      <c r="F25" s="161">
        <v>67056</v>
      </c>
      <c r="G25" s="162">
        <v>73.7</v>
      </c>
      <c r="H25" s="161">
        <v>78617</v>
      </c>
      <c r="I25" s="163">
        <v>99</v>
      </c>
    </row>
    <row r="26" spans="1:9" ht="15.5" x14ac:dyDescent="0.35">
      <c r="B26" s="159" t="s">
        <v>180</v>
      </c>
      <c r="C26" s="178">
        <v>7868724.1500000004</v>
      </c>
      <c r="D26" s="179">
        <v>8417093.6099999994</v>
      </c>
      <c r="E26" s="179">
        <v>16928641.680000003</v>
      </c>
      <c r="F26" s="180">
        <v>8511548.070000004</v>
      </c>
      <c r="G26" s="162">
        <v>101.1</v>
      </c>
      <c r="H26" s="180">
        <v>9059917.5300000031</v>
      </c>
      <c r="I26" s="163">
        <v>115.1</v>
      </c>
    </row>
    <row r="28" spans="1:9" ht="15.5" x14ac:dyDescent="0.35">
      <c r="B28" s="269" t="s">
        <v>212</v>
      </c>
      <c r="C28" s="297"/>
      <c r="D28" s="297"/>
      <c r="E28" s="297"/>
      <c r="F28" s="297"/>
      <c r="G28" s="297"/>
    </row>
    <row r="31" spans="1:9" ht="18" x14ac:dyDescent="0.4">
      <c r="A31" s="247" t="s">
        <v>188</v>
      </c>
      <c r="B31" s="247"/>
      <c r="C31" s="247"/>
      <c r="D31" s="247"/>
      <c r="E31" s="247"/>
    </row>
    <row r="33" spans="2:15" ht="15.5" x14ac:dyDescent="0.35">
      <c r="B33" s="130"/>
      <c r="C33" s="251" t="s">
        <v>38</v>
      </c>
      <c r="D33" s="252"/>
      <c r="E33" s="252"/>
      <c r="F33" s="252"/>
      <c r="G33" s="252"/>
      <c r="H33" s="252"/>
      <c r="I33" s="252"/>
      <c r="J33" s="252"/>
      <c r="K33" s="252"/>
      <c r="L33" s="252"/>
      <c r="M33" s="252"/>
      <c r="N33" s="252"/>
      <c r="O33" s="252"/>
    </row>
    <row r="34" spans="2:15" ht="15.5" x14ac:dyDescent="0.35">
      <c r="B34" s="146" t="s">
        <v>88</v>
      </c>
      <c r="C34" s="147" t="s">
        <v>26</v>
      </c>
      <c r="D34" s="147" t="s">
        <v>27</v>
      </c>
      <c r="E34" s="147" t="s">
        <v>28</v>
      </c>
      <c r="F34" s="147" t="s">
        <v>29</v>
      </c>
      <c r="G34" s="147" t="s">
        <v>30</v>
      </c>
      <c r="H34" s="147" t="s">
        <v>31</v>
      </c>
      <c r="I34" s="147" t="s">
        <v>32</v>
      </c>
      <c r="J34" s="147" t="s">
        <v>33</v>
      </c>
      <c r="K34" s="147" t="s">
        <v>34</v>
      </c>
      <c r="L34" s="147" t="s">
        <v>16</v>
      </c>
      <c r="M34" s="147" t="s">
        <v>17</v>
      </c>
      <c r="N34" s="147" t="s">
        <v>94</v>
      </c>
      <c r="O34" s="147" t="s">
        <v>238</v>
      </c>
    </row>
    <row r="35" spans="2:15" ht="15.5" x14ac:dyDescent="0.35">
      <c r="B35" s="134" t="s">
        <v>58</v>
      </c>
      <c r="C35" s="60">
        <v>94896</v>
      </c>
      <c r="D35" s="60">
        <v>95835</v>
      </c>
      <c r="E35" s="60">
        <v>96170</v>
      </c>
      <c r="F35" s="60">
        <v>96848</v>
      </c>
      <c r="G35" s="60">
        <v>97465</v>
      </c>
      <c r="H35" s="60">
        <v>97496</v>
      </c>
      <c r="I35" s="60">
        <v>97978</v>
      </c>
      <c r="J35" s="60">
        <v>99257</v>
      </c>
      <c r="K35" s="60">
        <v>99098</v>
      </c>
      <c r="L35" s="60">
        <v>99326</v>
      </c>
      <c r="M35" s="60">
        <v>101203</v>
      </c>
      <c r="N35" s="60">
        <v>110531</v>
      </c>
      <c r="O35" s="60">
        <v>111920</v>
      </c>
    </row>
    <row r="36" spans="2:15" ht="15.5" x14ac:dyDescent="0.35">
      <c r="B36" s="134" t="s">
        <v>59</v>
      </c>
      <c r="C36" s="115">
        <v>27484</v>
      </c>
      <c r="D36" s="115">
        <v>27924</v>
      </c>
      <c r="E36" s="115">
        <v>28497</v>
      </c>
      <c r="F36" s="115">
        <v>28920</v>
      </c>
      <c r="G36" s="115">
        <v>29216</v>
      </c>
      <c r="H36" s="115">
        <v>29281</v>
      </c>
      <c r="I36" s="115">
        <v>29444</v>
      </c>
      <c r="J36" s="115">
        <v>30314</v>
      </c>
      <c r="K36" s="115">
        <v>30316</v>
      </c>
      <c r="L36" s="115">
        <v>30327</v>
      </c>
      <c r="M36" s="115">
        <v>30458</v>
      </c>
      <c r="N36" s="115">
        <v>32274</v>
      </c>
      <c r="O36" s="115">
        <v>32364</v>
      </c>
    </row>
    <row r="37" spans="2:15" ht="15.5" x14ac:dyDescent="0.35">
      <c r="B37" s="134" t="s">
        <v>60</v>
      </c>
      <c r="C37" s="115">
        <v>26485</v>
      </c>
      <c r="D37" s="115">
        <v>26954</v>
      </c>
      <c r="E37" s="115">
        <v>27354</v>
      </c>
      <c r="F37" s="115">
        <v>27391</v>
      </c>
      <c r="G37" s="115">
        <v>27650</v>
      </c>
      <c r="H37" s="115">
        <v>27796</v>
      </c>
      <c r="I37" s="115">
        <v>27851</v>
      </c>
      <c r="J37" s="115">
        <v>28702</v>
      </c>
      <c r="K37" s="115">
        <v>28770</v>
      </c>
      <c r="L37" s="115">
        <v>28382</v>
      </c>
      <c r="M37" s="115">
        <v>29098</v>
      </c>
      <c r="N37" s="115">
        <v>31231</v>
      </c>
      <c r="O37" s="115">
        <v>31761</v>
      </c>
    </row>
    <row r="38" spans="2:15" ht="15.5" x14ac:dyDescent="0.35">
      <c r="B38" s="134" t="s">
        <v>61</v>
      </c>
      <c r="C38" s="115">
        <v>20253</v>
      </c>
      <c r="D38" s="115">
        <v>20333</v>
      </c>
      <c r="E38" s="115">
        <v>20430</v>
      </c>
      <c r="F38" s="115">
        <v>20656</v>
      </c>
      <c r="G38" s="115">
        <v>20796</v>
      </c>
      <c r="H38" s="115">
        <v>20643</v>
      </c>
      <c r="I38" s="115">
        <v>20651</v>
      </c>
      <c r="J38" s="115">
        <v>21021</v>
      </c>
      <c r="K38" s="115">
        <v>20871</v>
      </c>
      <c r="L38" s="115">
        <v>20782</v>
      </c>
      <c r="M38" s="115">
        <v>21038</v>
      </c>
      <c r="N38" s="115">
        <v>21870</v>
      </c>
      <c r="O38" s="115">
        <v>21930</v>
      </c>
    </row>
    <row r="39" spans="2:15" ht="15.5" x14ac:dyDescent="0.35">
      <c r="B39" s="134" t="s">
        <v>62</v>
      </c>
      <c r="C39" s="115">
        <v>15640</v>
      </c>
      <c r="D39" s="115">
        <v>15872</v>
      </c>
      <c r="E39" s="115">
        <v>16195</v>
      </c>
      <c r="F39" s="115">
        <v>16592</v>
      </c>
      <c r="G39" s="115">
        <v>16884</v>
      </c>
      <c r="H39" s="115">
        <v>16771</v>
      </c>
      <c r="I39" s="115">
        <v>16753</v>
      </c>
      <c r="J39" s="115">
        <v>17168</v>
      </c>
      <c r="K39" s="115">
        <v>17012</v>
      </c>
      <c r="L39" s="115">
        <v>16551</v>
      </c>
      <c r="M39" s="115">
        <v>16695</v>
      </c>
      <c r="N39" s="115">
        <v>17842</v>
      </c>
      <c r="O39" s="115">
        <v>17931</v>
      </c>
    </row>
    <row r="40" spans="2:15" ht="15.5" x14ac:dyDescent="0.35">
      <c r="B40" s="134" t="s">
        <v>63</v>
      </c>
      <c r="C40" s="115">
        <v>11034</v>
      </c>
      <c r="D40" s="115">
        <v>11127</v>
      </c>
      <c r="E40" s="115">
        <v>11166</v>
      </c>
      <c r="F40" s="115">
        <v>11271</v>
      </c>
      <c r="G40" s="115">
        <v>11337</v>
      </c>
      <c r="H40" s="115">
        <v>11262</v>
      </c>
      <c r="I40" s="115">
        <v>11195</v>
      </c>
      <c r="J40" s="115">
        <v>11400</v>
      </c>
      <c r="K40" s="115">
        <v>11351</v>
      </c>
      <c r="L40" s="115">
        <v>11218</v>
      </c>
      <c r="M40" s="115">
        <v>11436</v>
      </c>
      <c r="N40" s="115">
        <v>12256</v>
      </c>
      <c r="O40" s="115">
        <v>12450</v>
      </c>
    </row>
    <row r="41" spans="2:15" ht="15.5" x14ac:dyDescent="0.35">
      <c r="B41" s="134" t="s">
        <v>64</v>
      </c>
      <c r="C41" s="115">
        <v>15034</v>
      </c>
      <c r="D41" s="115">
        <v>15239</v>
      </c>
      <c r="E41" s="115">
        <v>15354</v>
      </c>
      <c r="F41" s="115">
        <v>15510</v>
      </c>
      <c r="G41" s="115">
        <v>15664</v>
      </c>
      <c r="H41" s="115">
        <v>15720</v>
      </c>
      <c r="I41" s="115">
        <v>15657</v>
      </c>
      <c r="J41" s="115">
        <v>16097</v>
      </c>
      <c r="K41" s="115">
        <v>16040</v>
      </c>
      <c r="L41" s="115">
        <v>15825</v>
      </c>
      <c r="M41" s="115">
        <v>16173</v>
      </c>
      <c r="N41" s="115">
        <v>17374</v>
      </c>
      <c r="O41" s="115">
        <v>17608</v>
      </c>
    </row>
    <row r="42" spans="2:15" ht="15.5" x14ac:dyDescent="0.35">
      <c r="B42" s="134" t="s">
        <v>65</v>
      </c>
      <c r="C42" s="115">
        <v>17781</v>
      </c>
      <c r="D42" s="115">
        <v>18267</v>
      </c>
      <c r="E42" s="115">
        <v>18720</v>
      </c>
      <c r="F42" s="115">
        <v>18880</v>
      </c>
      <c r="G42" s="115">
        <v>18932</v>
      </c>
      <c r="H42" s="115">
        <v>18844</v>
      </c>
      <c r="I42" s="115">
        <v>18692</v>
      </c>
      <c r="J42" s="115">
        <v>18866</v>
      </c>
      <c r="K42" s="115">
        <v>18489</v>
      </c>
      <c r="L42" s="115">
        <v>17992</v>
      </c>
      <c r="M42" s="115">
        <v>18454</v>
      </c>
      <c r="N42" s="115">
        <v>19846</v>
      </c>
      <c r="O42" s="115">
        <v>20250</v>
      </c>
    </row>
    <row r="43" spans="2:15" ht="15.5" x14ac:dyDescent="0.35">
      <c r="B43" s="134" t="s">
        <v>66</v>
      </c>
      <c r="C43" s="115">
        <v>15795</v>
      </c>
      <c r="D43" s="115">
        <v>15964</v>
      </c>
      <c r="E43" s="115">
        <v>16042</v>
      </c>
      <c r="F43" s="115">
        <v>16142</v>
      </c>
      <c r="G43" s="115">
        <v>16332</v>
      </c>
      <c r="H43" s="115">
        <v>16394</v>
      </c>
      <c r="I43" s="115">
        <v>16359</v>
      </c>
      <c r="J43" s="115">
        <v>16836</v>
      </c>
      <c r="K43" s="115">
        <v>16638</v>
      </c>
      <c r="L43" s="115">
        <v>16583</v>
      </c>
      <c r="M43" s="115">
        <v>16869</v>
      </c>
      <c r="N43" s="115">
        <v>17655</v>
      </c>
      <c r="O43" s="115">
        <v>17855</v>
      </c>
    </row>
    <row r="44" spans="2:15" ht="15.5" x14ac:dyDescent="0.35">
      <c r="B44" s="134" t="s">
        <v>67</v>
      </c>
      <c r="C44" s="115">
        <v>25604</v>
      </c>
      <c r="D44" s="115">
        <v>25867</v>
      </c>
      <c r="E44" s="115">
        <v>25921</v>
      </c>
      <c r="F44" s="115">
        <v>26071</v>
      </c>
      <c r="G44" s="115">
        <v>26253</v>
      </c>
      <c r="H44" s="115">
        <v>26221</v>
      </c>
      <c r="I44" s="115">
        <v>26475</v>
      </c>
      <c r="J44" s="115">
        <v>27182</v>
      </c>
      <c r="K44" s="115">
        <v>26972</v>
      </c>
      <c r="L44" s="115">
        <v>26907</v>
      </c>
      <c r="M44" s="115">
        <v>27579</v>
      </c>
      <c r="N44" s="115">
        <v>28957</v>
      </c>
      <c r="O44" s="115">
        <v>29493</v>
      </c>
    </row>
    <row r="45" spans="2:15" ht="15.5" x14ac:dyDescent="0.35">
      <c r="B45" s="134" t="s">
        <v>68</v>
      </c>
      <c r="C45" s="115">
        <v>20613</v>
      </c>
      <c r="D45" s="115">
        <v>20667</v>
      </c>
      <c r="E45" s="115">
        <v>20680</v>
      </c>
      <c r="F45" s="115">
        <v>20834</v>
      </c>
      <c r="G45" s="115">
        <v>20896</v>
      </c>
      <c r="H45" s="115">
        <v>20955</v>
      </c>
      <c r="I45" s="115">
        <v>20951</v>
      </c>
      <c r="J45" s="115">
        <v>21519</v>
      </c>
      <c r="K45" s="115">
        <v>21496</v>
      </c>
      <c r="L45" s="115">
        <v>21307</v>
      </c>
      <c r="M45" s="115">
        <v>21649</v>
      </c>
      <c r="N45" s="115">
        <v>23207</v>
      </c>
      <c r="O45" s="115">
        <v>23402</v>
      </c>
    </row>
    <row r="46" spans="2:15" ht="15.5" x14ac:dyDescent="0.35">
      <c r="B46" s="134" t="s">
        <v>213</v>
      </c>
      <c r="C46" s="115">
        <v>6659</v>
      </c>
      <c r="D46" s="115">
        <v>6692</v>
      </c>
      <c r="E46" s="115">
        <v>6419</v>
      </c>
      <c r="F46" s="115">
        <v>6567</v>
      </c>
      <c r="G46" s="115">
        <v>6622</v>
      </c>
      <c r="H46" s="115">
        <v>7676</v>
      </c>
      <c r="I46" s="115">
        <v>9576</v>
      </c>
      <c r="J46" s="115">
        <v>11202</v>
      </c>
      <c r="K46" s="115">
        <v>11043</v>
      </c>
      <c r="L46" s="115">
        <v>7379</v>
      </c>
      <c r="M46" s="115">
        <v>6875</v>
      </c>
      <c r="N46" s="115">
        <v>6923</v>
      </c>
      <c r="O46" s="115">
        <v>7055</v>
      </c>
    </row>
    <row r="48" spans="2:15" ht="15.5" x14ac:dyDescent="0.35">
      <c r="B48" s="269" t="s">
        <v>214</v>
      </c>
      <c r="C48" s="206"/>
      <c r="D48" s="206"/>
      <c r="E48" s="206"/>
      <c r="F48" s="206"/>
      <c r="G48" s="206"/>
    </row>
  </sheetData>
  <mergeCells count="14">
    <mergeCell ref="A31:E31"/>
    <mergeCell ref="B48:G48"/>
    <mergeCell ref="A2:E2"/>
    <mergeCell ref="F9:G9"/>
    <mergeCell ref="H9:I9"/>
    <mergeCell ref="C9:E9"/>
    <mergeCell ref="A4:B4"/>
    <mergeCell ref="C33:O33"/>
    <mergeCell ref="B28:G28"/>
    <mergeCell ref="C20:E20"/>
    <mergeCell ref="F20:G20"/>
    <mergeCell ref="H20:I20"/>
    <mergeCell ref="A7:D7"/>
    <mergeCell ref="A18:D18"/>
  </mergeCells>
  <conditionalFormatting sqref="F11:I16">
    <cfRule type="cellIs" dxfId="15" priority="41" operator="lessThanOrEqual">
      <formula>0</formula>
    </cfRule>
    <cfRule type="cellIs" dxfId="14" priority="42" operator="greaterThan">
      <formula>0</formula>
    </cfRule>
  </conditionalFormatting>
  <conditionalFormatting sqref="F22:F25">
    <cfRule type="cellIs" dxfId="13" priority="29" operator="lessThanOrEqual">
      <formula>0</formula>
    </cfRule>
    <cfRule type="cellIs" dxfId="12" priority="30" operator="greaterThan">
      <formula>0</formula>
    </cfRule>
  </conditionalFormatting>
  <conditionalFormatting sqref="G22:G26">
    <cfRule type="cellIs" dxfId="11" priority="27" operator="lessThanOrEqual">
      <formula>0</formula>
    </cfRule>
    <cfRule type="cellIs" dxfId="10" priority="28" operator="greaterThan">
      <formula>0</formula>
    </cfRule>
  </conditionalFormatting>
  <conditionalFormatting sqref="H22:H24">
    <cfRule type="cellIs" dxfId="9" priority="25" operator="lessThanOrEqual">
      <formula>0</formula>
    </cfRule>
    <cfRule type="cellIs" dxfId="8" priority="26" operator="greaterThan">
      <formula>0</formula>
    </cfRule>
  </conditionalFormatting>
  <conditionalFormatting sqref="I22:I26">
    <cfRule type="cellIs" dxfId="7" priority="23" operator="lessThanOrEqual">
      <formula>0</formula>
    </cfRule>
    <cfRule type="cellIs" dxfId="6" priority="24" operator="greaterThan">
      <formula>0</formula>
    </cfRule>
  </conditionalFormatting>
  <conditionalFormatting sqref="F26">
    <cfRule type="cellIs" dxfId="5" priority="5" operator="lessThanOrEqual">
      <formula>0</formula>
    </cfRule>
    <cfRule type="cellIs" dxfId="4" priority="6" operator="greaterThan">
      <formula>0</formula>
    </cfRule>
  </conditionalFormatting>
  <conditionalFormatting sqref="H25">
    <cfRule type="cellIs" dxfId="3" priority="3" operator="lessThanOrEqual">
      <formula>0</formula>
    </cfRule>
    <cfRule type="cellIs" dxfId="2" priority="4" operator="greaterThan">
      <formula>0</formula>
    </cfRule>
  </conditionalFormatting>
  <conditionalFormatting sqref="H26">
    <cfRule type="cellIs" dxfId="1" priority="1" operator="lessThanOrEqual">
      <formula>0</formula>
    </cfRule>
    <cfRule type="cellIs" dxfId="0" priority="2" operator="greater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D99E-5277-4A3C-982B-C9CBDE76F4C5}">
  <dimension ref="A2:P26"/>
  <sheetViews>
    <sheetView workbookViewId="0"/>
  </sheetViews>
  <sheetFormatPr defaultColWidth="9" defaultRowHeight="15.5" x14ac:dyDescent="0.35"/>
  <cols>
    <col min="1" max="1" width="9" style="5"/>
    <col min="2" max="2" width="3.08203125" style="5" customWidth="1"/>
    <col min="3" max="3" width="25.25" style="5" customWidth="1"/>
    <col min="4" max="5" width="13.33203125" style="5" customWidth="1"/>
    <col min="6" max="6" width="16.08203125" style="5" customWidth="1"/>
    <col min="7" max="17" width="13.33203125" style="5" customWidth="1"/>
    <col min="18" max="16384" width="9" style="5"/>
  </cols>
  <sheetData>
    <row r="2" spans="1:16" ht="23" x14ac:dyDescent="0.5">
      <c r="A2" s="301" t="s">
        <v>185</v>
      </c>
      <c r="B2" s="301"/>
      <c r="C2" s="301"/>
    </row>
    <row r="3" spans="1:16" x14ac:dyDescent="0.35">
      <c r="A3" s="14"/>
      <c r="B3" s="14"/>
      <c r="C3" s="14"/>
      <c r="D3" s="14"/>
      <c r="E3" s="14"/>
      <c r="F3" s="14"/>
      <c r="G3" s="14"/>
      <c r="H3" s="14"/>
      <c r="I3" s="14"/>
      <c r="J3" s="14"/>
      <c r="K3" s="14"/>
      <c r="L3" s="14"/>
      <c r="M3" s="14"/>
      <c r="N3" s="14"/>
      <c r="O3" s="14"/>
      <c r="P3" s="14"/>
    </row>
    <row r="4" spans="1:16" x14ac:dyDescent="0.35">
      <c r="A4" s="291" t="s">
        <v>253</v>
      </c>
      <c r="B4" s="291"/>
      <c r="C4" s="291"/>
      <c r="D4" s="291"/>
      <c r="E4" s="291"/>
      <c r="F4" s="291"/>
      <c r="G4" s="291"/>
      <c r="H4" s="291"/>
      <c r="I4" s="291"/>
      <c r="J4" s="291"/>
    </row>
    <row r="5" spans="1:16" ht="24" customHeight="1" x14ac:dyDescent="0.4">
      <c r="A5" s="292" t="s">
        <v>237</v>
      </c>
      <c r="B5" s="292"/>
    </row>
    <row r="6" spans="1:16" ht="15.75" customHeight="1" x14ac:dyDescent="0.4">
      <c r="A6" s="13"/>
    </row>
    <row r="7" spans="1:16" ht="18" x14ac:dyDescent="0.4">
      <c r="A7" s="247" t="s">
        <v>184</v>
      </c>
      <c r="B7" s="247"/>
      <c r="C7" s="247"/>
      <c r="D7" s="247"/>
      <c r="E7" s="247"/>
      <c r="F7" s="247"/>
      <c r="G7" s="247"/>
    </row>
    <row r="8" spans="1:16" x14ac:dyDescent="0.35">
      <c r="B8" s="9"/>
    </row>
    <row r="9" spans="1:16" x14ac:dyDescent="0.35">
      <c r="B9" s="164"/>
      <c r="C9" s="124"/>
      <c r="D9" s="306" t="s">
        <v>35</v>
      </c>
      <c r="E9" s="307"/>
      <c r="F9" s="307"/>
      <c r="G9" s="308"/>
      <c r="H9" s="304" t="s">
        <v>50</v>
      </c>
      <c r="I9" s="305"/>
      <c r="J9" s="305"/>
      <c r="K9" s="305"/>
    </row>
    <row r="10" spans="1:16" x14ac:dyDescent="0.35">
      <c r="B10" s="312" t="s">
        <v>44</v>
      </c>
      <c r="C10" s="299"/>
      <c r="D10" s="165" t="s">
        <v>51</v>
      </c>
      <c r="E10" s="309" t="s">
        <v>52</v>
      </c>
      <c r="F10" s="310"/>
      <c r="G10" s="311"/>
      <c r="H10" s="165" t="s">
        <v>51</v>
      </c>
      <c r="I10" s="309" t="s">
        <v>52</v>
      </c>
      <c r="J10" s="310"/>
      <c r="K10" s="310"/>
    </row>
    <row r="11" spans="1:16" ht="30.75" customHeight="1" x14ac:dyDescent="0.35">
      <c r="B11" s="313"/>
      <c r="C11" s="314"/>
      <c r="D11" s="166" t="s">
        <v>53</v>
      </c>
      <c r="E11" s="167" t="s">
        <v>54</v>
      </c>
      <c r="F11" s="167" t="s">
        <v>215</v>
      </c>
      <c r="G11" s="168" t="s">
        <v>216</v>
      </c>
      <c r="H11" s="166" t="s">
        <v>53</v>
      </c>
      <c r="I11" s="167" t="s">
        <v>54</v>
      </c>
      <c r="J11" s="167" t="s">
        <v>215</v>
      </c>
      <c r="K11" s="168" t="s">
        <v>216</v>
      </c>
    </row>
    <row r="12" spans="1:16" x14ac:dyDescent="0.35">
      <c r="B12" s="298" t="s">
        <v>26</v>
      </c>
      <c r="C12" s="299"/>
      <c r="D12" s="169">
        <v>11920</v>
      </c>
      <c r="E12" s="170">
        <v>5181</v>
      </c>
      <c r="F12" s="169">
        <v>1097</v>
      </c>
      <c r="G12" s="171">
        <v>10295</v>
      </c>
      <c r="H12" s="172">
        <v>2309</v>
      </c>
      <c r="I12" s="170">
        <v>840</v>
      </c>
      <c r="J12" s="173">
        <v>511</v>
      </c>
      <c r="K12" s="174">
        <v>2157</v>
      </c>
    </row>
    <row r="13" spans="1:16" x14ac:dyDescent="0.35">
      <c r="B13" s="300" t="s">
        <v>16</v>
      </c>
      <c r="C13" s="232"/>
      <c r="D13" s="169">
        <v>10438</v>
      </c>
      <c r="E13" s="172">
        <v>6391</v>
      </c>
      <c r="F13" s="169">
        <v>883</v>
      </c>
      <c r="G13" s="175">
        <v>11435</v>
      </c>
      <c r="H13" s="172">
        <v>1943</v>
      </c>
      <c r="I13" s="172">
        <v>1268</v>
      </c>
      <c r="J13" s="169">
        <v>459</v>
      </c>
      <c r="K13" s="169">
        <v>2570</v>
      </c>
    </row>
    <row r="14" spans="1:16" x14ac:dyDescent="0.35">
      <c r="B14" s="300" t="s">
        <v>238</v>
      </c>
      <c r="C14" s="232"/>
      <c r="D14" s="169">
        <v>14408</v>
      </c>
      <c r="E14" s="172">
        <v>5329</v>
      </c>
      <c r="F14" s="169">
        <v>562</v>
      </c>
      <c r="G14" s="175">
        <v>8148</v>
      </c>
      <c r="H14" s="172">
        <v>1719</v>
      </c>
      <c r="I14" s="172">
        <v>441</v>
      </c>
      <c r="J14" s="169">
        <v>405</v>
      </c>
      <c r="K14" s="169">
        <v>1192</v>
      </c>
    </row>
    <row r="15" spans="1:16" x14ac:dyDescent="0.35">
      <c r="B15" s="10"/>
      <c r="C15" s="10"/>
      <c r="D15" s="10"/>
      <c r="E15" s="10"/>
      <c r="F15" s="10"/>
      <c r="G15" s="10"/>
      <c r="H15" s="10"/>
      <c r="I15" s="10"/>
      <c r="J15" s="10"/>
    </row>
    <row r="16" spans="1:16" x14ac:dyDescent="0.35">
      <c r="B16" s="255" t="s">
        <v>217</v>
      </c>
      <c r="C16" s="255"/>
      <c r="D16" s="255"/>
      <c r="E16" s="255"/>
    </row>
    <row r="19" spans="1:16" ht="18" x14ac:dyDescent="0.4">
      <c r="A19" s="247" t="s">
        <v>277</v>
      </c>
      <c r="B19" s="247"/>
      <c r="C19" s="247"/>
      <c r="D19" s="247"/>
      <c r="E19" s="247"/>
      <c r="F19" s="247"/>
      <c r="G19" s="247"/>
      <c r="H19" s="247"/>
    </row>
    <row r="21" spans="1:16" x14ac:dyDescent="0.35">
      <c r="B21" s="124"/>
      <c r="C21" s="124"/>
      <c r="D21" s="302"/>
      <c r="E21" s="303"/>
      <c r="F21" s="303"/>
      <c r="G21" s="303"/>
      <c r="H21" s="303"/>
      <c r="I21" s="303"/>
      <c r="J21" s="303"/>
      <c r="K21" s="303"/>
      <c r="L21" s="303"/>
      <c r="M21" s="303"/>
      <c r="N21" s="303"/>
      <c r="O21" s="303"/>
      <c r="P21" s="303"/>
    </row>
    <row r="22" spans="1:16" ht="15.75" customHeight="1" x14ac:dyDescent="0.35">
      <c r="B22" s="316" t="s">
        <v>189</v>
      </c>
      <c r="C22" s="317"/>
      <c r="D22" s="131" t="s">
        <v>26</v>
      </c>
      <c r="E22" s="131" t="s">
        <v>27</v>
      </c>
      <c r="F22" s="131" t="s">
        <v>28</v>
      </c>
      <c r="G22" s="131" t="s">
        <v>29</v>
      </c>
      <c r="H22" s="131" t="s">
        <v>30</v>
      </c>
      <c r="I22" s="131" t="s">
        <v>31</v>
      </c>
      <c r="J22" s="131" t="s">
        <v>32</v>
      </c>
      <c r="K22" s="131" t="s">
        <v>33</v>
      </c>
      <c r="L22" s="131" t="s">
        <v>34</v>
      </c>
      <c r="M22" s="131" t="s">
        <v>16</v>
      </c>
      <c r="N22" s="131" t="s">
        <v>17</v>
      </c>
      <c r="O22" s="131" t="s">
        <v>94</v>
      </c>
      <c r="P22" s="132" t="s">
        <v>238</v>
      </c>
    </row>
    <row r="23" spans="1:16" x14ac:dyDescent="0.35">
      <c r="B23" s="298" t="s">
        <v>190</v>
      </c>
      <c r="C23" s="299"/>
      <c r="D23" s="123">
        <v>11920</v>
      </c>
      <c r="E23" s="123">
        <v>10452</v>
      </c>
      <c r="F23" s="123">
        <v>12512</v>
      </c>
      <c r="G23" s="123">
        <v>11564</v>
      </c>
      <c r="H23" s="123">
        <v>10563</v>
      </c>
      <c r="I23" s="123">
        <v>10518</v>
      </c>
      <c r="J23" s="123">
        <v>11019</v>
      </c>
      <c r="K23" s="123">
        <v>12606</v>
      </c>
      <c r="L23" s="123">
        <v>10552</v>
      </c>
      <c r="M23" s="123">
        <v>10438</v>
      </c>
      <c r="N23" s="123">
        <v>16547</v>
      </c>
      <c r="O23" s="123">
        <v>32024</v>
      </c>
      <c r="P23" s="123">
        <v>14408</v>
      </c>
    </row>
    <row r="24" spans="1:16" ht="34.5" customHeight="1" x14ac:dyDescent="0.35">
      <c r="B24" s="315" t="s">
        <v>276</v>
      </c>
      <c r="C24" s="246"/>
      <c r="D24" s="123">
        <v>6416</v>
      </c>
      <c r="E24" s="123">
        <v>5240</v>
      </c>
      <c r="F24" s="123">
        <v>5253</v>
      </c>
      <c r="G24" s="123">
        <v>6251</v>
      </c>
      <c r="H24" s="123">
        <v>5809</v>
      </c>
      <c r="I24" s="123">
        <v>6880</v>
      </c>
      <c r="J24" s="123">
        <v>7225</v>
      </c>
      <c r="K24" s="123">
        <v>4713</v>
      </c>
      <c r="L24" s="123">
        <v>6703</v>
      </c>
      <c r="M24" s="123">
        <v>8569</v>
      </c>
      <c r="N24" s="123">
        <v>6648</v>
      </c>
      <c r="O24" s="123">
        <v>3065</v>
      </c>
      <c r="P24" s="123">
        <v>6080</v>
      </c>
    </row>
    <row r="26" spans="1:16" x14ac:dyDescent="0.35">
      <c r="B26" s="255" t="s">
        <v>281</v>
      </c>
      <c r="C26" s="255"/>
      <c r="D26" s="255"/>
      <c r="E26" s="255"/>
      <c r="F26" s="255"/>
    </row>
  </sheetData>
  <mergeCells count="19">
    <mergeCell ref="B26:F26"/>
    <mergeCell ref="B23:C23"/>
    <mergeCell ref="B24:C24"/>
    <mergeCell ref="B22:C22"/>
    <mergeCell ref="A19:H19"/>
    <mergeCell ref="B12:C12"/>
    <mergeCell ref="B13:C13"/>
    <mergeCell ref="A7:G7"/>
    <mergeCell ref="A2:C2"/>
    <mergeCell ref="D21:P21"/>
    <mergeCell ref="A4:J4"/>
    <mergeCell ref="A5:B5"/>
    <mergeCell ref="B16:E16"/>
    <mergeCell ref="B14:C14"/>
    <mergeCell ref="H9:K9"/>
    <mergeCell ref="D9:G9"/>
    <mergeCell ref="I10:K10"/>
    <mergeCell ref="E10:G10"/>
    <mergeCell ref="B10:C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 </vt:lpstr>
      <vt:lpstr>Main benefits</vt:lpstr>
      <vt:lpstr>Main benefits, timeseries</vt:lpstr>
      <vt:lpstr>JS by W&amp;I region</vt:lpstr>
      <vt:lpstr>JS &amp; other by TA, timeseries</vt:lpstr>
      <vt:lpstr>AS by TA, timeseries</vt:lpstr>
      <vt:lpstr>Supplementary &amp; hardship</vt:lpstr>
      <vt:lpstr>Grants and cancels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2020-06-10T04:20:54Z</dcterms:created>
  <dcterms:modified xsi:type="dcterms:W3CDTF">2020-08-13T23:39:16Z</dcterms:modified>
</cp:coreProperties>
</file>