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D0C50BE3-9E7C-4C81-A98F-302D025D14C8}" xr6:coauthVersionLast="36" xr6:coauthVersionMax="36" xr10:uidLastSave="{00000000-0000-0000-0000-000000000000}"/>
  <bookViews>
    <workbookView xWindow="0" yWindow="-15" windowWidth="14280" windowHeight="11025" xr2:uid="{00000000-000D-0000-FFFF-FFFF00000000}"/>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0">'Contents and notes'!$A$1:$F$49</definedName>
    <definedName name="_xlnm.Print_Area" localSheetId="2">'Sanctions by region'!$A$1:$X$21</definedName>
    <definedName name="_xlnm.Print_Area" localSheetId="1">'Summary - Sanctions by benefit'!$A$1:$J$29</definedName>
    <definedName name="_xlnm.Print_Area" localSheetId="4">'Time series - Point-in-time'!$A$1:$Y$33</definedName>
    <definedName name="_xlnm.Print_Area" localSheetId="3">'Time series - Sanctions'!$A$1:$Y$40</definedName>
  </definedNames>
  <calcPr calcId="191029" calcMode="autoNoTable"/>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8" i="21" l="1"/>
</calcChain>
</file>

<file path=xl/sharedStrings.xml><?xml version="1.0" encoding="utf-8"?>
<sst xmlns="http://schemas.openxmlformats.org/spreadsheetml/2006/main" count="222" uniqueCount="128">
  <si>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</si>
  <si>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</si>
  <si>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</si>
  <si>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</si>
  <si>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</si>
  <si>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</si>
  <si>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</si>
  <si>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</si>
  <si>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</si>
  <si>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</si>
  <si>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</si>
  <si>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</si>
  <si>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</si>
  <si>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</si>
  <si>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</si>
  <si>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</si>
  <si>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</si>
  <si>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</si>
  <si>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</si>
  <si>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</si>
  <si>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</si>
  <si>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</si>
  <si>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</si>
  <si>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</si>
  <si>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</si>
  <si>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</si>
  <si>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</si>
  <si>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</si>
  <si>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</si>
  <si>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</si>
  <si>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</si>
  <si>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</si>
  <si>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</si>
  <si>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</si>
  <si>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</si>
  <si>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</si>
  <si>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</si>
  <si>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</si>
  <si>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</si>
  <si>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</si>
  <si>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</si>
  <si>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</si>
  <si>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</si>
  <si>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</si>
  <si>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</si>
  <si>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</si>
  <si>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</si>
  <si>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Dec-15</t>
  </si>
  <si>
    <t>Mar-16</t>
  </si>
  <si>
    <t>Recipient characteristic</t>
  </si>
  <si>
    <t>Benefit sanctions</t>
  </si>
  <si>
    <t>Other reasons</t>
  </si>
  <si>
    <t>• The time series for benefit sanctions data begins from March 2014 due to changes in reporting methods.</t>
  </si>
  <si>
    <t>Sanctions imposed by benefit and recipient characteristics - latest quarter</t>
  </si>
  <si>
    <t>First sanction reason</t>
  </si>
  <si>
    <t xml:space="preserve">Total </t>
  </si>
  <si>
    <t>Dependent child</t>
  </si>
  <si>
    <t>Dependent child(ren)</t>
  </si>
  <si>
    <t>No dependent child(ren)</t>
  </si>
  <si>
    <t>Working-age</t>
  </si>
  <si>
    <t>Sanction type</t>
  </si>
  <si>
    <t>Graduated</t>
  </si>
  <si>
    <t>Suspended/Cancelled</t>
  </si>
  <si>
    <t>Types of benefit sanctions</t>
  </si>
  <si>
    <t>Definitions</t>
  </si>
  <si>
    <t>Types of data reported</t>
  </si>
  <si>
    <t xml:space="preserve">                                                                                             </t>
  </si>
  <si>
    <t>Duration of graduated sanction</t>
  </si>
  <si>
    <t>Up to 4 weeks</t>
  </si>
  <si>
    <t xml:space="preserve">4 to 8 weeks </t>
  </si>
  <si>
    <t>• Duration on a graduated sanction is point-in-time data. It shows the duration of a sanction at that point in time; it does not show the overall duration of the sanction.</t>
  </si>
  <si>
    <t xml:space="preserve">Over 8 weeks </t>
  </si>
  <si>
    <t>Sep-16</t>
  </si>
  <si>
    <t>S</t>
  </si>
  <si>
    <t>• Other reasons for sanctions include the person obstructing the job interview process or post-interview process.</t>
  </si>
  <si>
    <t>A sanction is a penalty imposed on a person's benefit for failure to fulfil their obligations. The tables cover work obligations as these are the main reasons for benefit sanctions. Work obligations can include work preparation steps, attending arranged appointments and accepting offers of employment. The majority of people who have work obligations are those receiving Jobseeker Support and Sole Parent Support.</t>
  </si>
  <si>
    <r>
      <rPr>
        <sz val="10"/>
        <rFont val="Verdana"/>
        <family val="2"/>
      </rPr>
      <t>Working-age people</t>
    </r>
    <r>
      <rPr>
        <sz val="10"/>
        <color theme="1"/>
        <rFont val="Verdana"/>
        <family val="2"/>
      </rPr>
      <t xml:space="preserve"> are aged 18-64 years. This definition reflects the minimum age of eligibility for most main benefits and the age of qualification for New Zealand Superannuation.</t>
    </r>
  </si>
  <si>
    <t xml:space="preserve">A child (whether the person's own, a stepchild, adopted, a grandchild or a mokopuna) is considered dependent if they are:
• primarily under the care and responsibility of the person receiving the benefit
• living with that person as a member of their family
• substantially reliant on that person for financial support.
</t>
  </si>
  <si>
    <t>• A small number of non-work tested people may be included in the point-in-time tables because they had a sanction on a previous benefit but have since transferred to a benefit which is not work-tested.</t>
  </si>
  <si>
    <t>• Total numbers of sanctions include sanctions of working-aged recipients of Supported Living Payment, Emergency Benefit and Youth Payment/Young Parent Payment. Sanctions of recipients of these benefits are not reported separately due to small numbers.</t>
  </si>
  <si>
    <t>Recipient with</t>
  </si>
  <si>
    <t>Recipients with dependent children</t>
  </si>
  <si>
    <t>Recipients without dependent children</t>
  </si>
  <si>
    <t>Total number of work-tested benefit recipients with graduated sanctions</t>
  </si>
  <si>
    <t>Total number of benefit recipients with work obligations</t>
  </si>
  <si>
    <t>Percentage of work-tested benefit recipients with graduated sanctions</t>
  </si>
  <si>
    <t>Recipients who failed to attend appointment(s)</t>
  </si>
  <si>
    <t>Recipients who failed to prepare for work</t>
  </si>
  <si>
    <t>Recipients who failed to participate in work</t>
  </si>
  <si>
    <r>
      <t xml:space="preserve">• Sanctions are for working-age main beneficiaries. </t>
    </r>
    <r>
      <rPr>
        <sz val="10"/>
        <color rgb="FFFF0000"/>
        <rFont val="Verdana"/>
        <family val="2"/>
      </rPr>
      <t/>
    </r>
  </si>
  <si>
    <t xml:space="preserve">• People include partners of beneficiaries. </t>
  </si>
  <si>
    <t xml:space="preserve">Sanctions affect people in a number of ways depending on their circumstances and the number of times they have had a sanction imposed over the last 12 months. Sole parents and couples with dependent children face a maximum 50 per cent reduction of their main benefit when sanctioned. For single people or couples with no dependent children, the first sanction is a maximum 50 per cent reduction of their main benefit; for a second failure they face a 100 percent suspension of their main benefit; a third sanction would result in the main benefit being cancelled. 
A Grade 1 sanction means the person has failed their obligations for the first time in the last 12 months and has not recomplied within five working days. A Grade 2 sanction occurs if a person has failed their obligations for the second time in the last 12 months and has not recomplied within five working days. A Grade 3 sanction means a person has failed their obligations for the third time in the last 12 months or has not accepted an offer of suitable employment (job refusal) and has not recomplied within five working days. Most people recomply with their obligations before a sanction is imposed. </t>
  </si>
  <si>
    <t/>
  </si>
  <si>
    <t>Mar-19</t>
  </si>
  <si>
    <t>Jun-19</t>
  </si>
  <si>
    <t>Jun-16</t>
  </si>
  <si>
    <t>September 2019 quarter</t>
  </si>
  <si>
    <t>September 2019</t>
  </si>
  <si>
    <t>Mar-17</t>
  </si>
  <si>
    <t>Jun-17</t>
  </si>
  <si>
    <t>Sep-17</t>
  </si>
  <si>
    <t>Dec17</t>
  </si>
  <si>
    <t>Mar-18</t>
  </si>
  <si>
    <t>Jun-18</t>
  </si>
  <si>
    <t>Sep-18</t>
  </si>
  <si>
    <t>Dec18</t>
  </si>
  <si>
    <t>Sep-19</t>
  </si>
  <si>
    <t>Dec-16</t>
  </si>
  <si>
    <t>Sanctions imposed by Work and Income Region, last 5 years</t>
  </si>
  <si>
    <t>Sanctions imposed by benefit type, last 5 years</t>
  </si>
  <si>
    <t>Sanctions imposed by dependent children - All main benefits, last 5 years</t>
  </si>
  <si>
    <t>First reason for sanction imposed - All main benefits, last 5 years</t>
  </si>
  <si>
    <t>Sanctions imposed by sanction type - All main benefits, last 5 years</t>
  </si>
  <si>
    <t>Graduated sanctions enforced by benefit type (point-in-time), last 5 years</t>
  </si>
  <si>
    <t>Graduated sanctions enforced by duration and dependent children (point-in-time) - All main benefits, last 5 years</t>
  </si>
  <si>
    <t>Percentage of work-tested benefit recipients with sanctions (point-in-time), last 5 years</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</si>
  <si>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</si>
  <si>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Work and Income has 11 geographical regions: Northland; Auckland; Waikato; Bay of Plenty; East Coast; Taranaki, King Country and Whanganui (Taranaki); Central; Wellington; Nelson, Marlborough and West Coast (Nelson); Canterbury; and Southern. "Other region" refers to people managed by national units, for example, contact centres and processing centres.</t>
  </si>
  <si>
    <t>Graduated sanctions enforced by benefit type (point-in-time) - last five years</t>
  </si>
  <si>
    <t>Graduated sanctions enforced by duration and dependent children (point-in-time) - All main benefits - last five years</t>
  </si>
  <si>
    <t>Percentage of work-tested benefit recipients with graduated sanctions (point-in-time) - last five years</t>
  </si>
  <si>
    <t>Sanctions imposed by benefit type - last five years</t>
  </si>
  <si>
    <t>Sanctions imposed by dependent children - All main benefits - last five years</t>
  </si>
  <si>
    <t>First reason for sanction imposed - All main benefits - last five years</t>
  </si>
  <si>
    <t>Sanctions imposed by sanction type - All main benefits - last five years</t>
  </si>
  <si>
    <t>Sanctions imposed by Work and Income Region - last five years</t>
  </si>
  <si>
    <t>• The first reason for sanction categories have been changed in the Jun-17 quarter. The new reason categories are 'people who failed to attend appointments' (for example, failed to attend or failed to complete an arranged appointment); 'people who failed to prepare for work' (for example, failed to actively participate in activity or failed to undertake activity as directed); 'people who failed to participate in work' (for example, failed to comply with job search requirement step or failed to accept paid employment); and 'other reasons' (for example, failed to meet drug testing obligations, failed to contact Work and Income or failed to engage with Work and Income).</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</si>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</sst>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
    <numFmt numFmtId="167" formatCode="_-* #,##0_-;\-* #,##0_-;_-* &quot;-&quot;??_-;_-@_-"/>
    <numFmt numFmtId="168" formatCode="0.0%"/>
  </numFmts>
  <fonts count="59">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
      <sz val="10"/>
      <color rgb="FFFF0000"/>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diagonalUp="1">
      <left style="thin">
        <color theme="0"/>
      </left>
      <right/>
      <top/>
      <bottom/>
      <diagonal style="thin">
        <color theme="0"/>
      </diagonal>
    </border>
    <border diagonalUp="1">
      <left style="thin">
        <color theme="0"/>
      </left>
      <right style="thin">
        <color theme="0"/>
      </right>
      <top/>
      <bottom/>
      <diagonal style="thin">
        <color theme="0"/>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164" fontId="19" fillId="0" borderId="0" applyFont="0" applyFill="0" applyBorder="0" applyAlignment="0" applyProtection="0"/>
    <xf numFmtId="164"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164"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164"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7" fillId="0" borderId="0"/>
  </cellStyleXfs>
  <cellXfs count="130">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0" fontId="48" fillId="2" borderId="1" xfId="0" applyFont="1" applyFill="1" applyBorder="1"/>
    <xf numFmtId="0" fontId="0" fillId="2" borderId="0" xfId="0" applyFill="1"/>
    <xf numFmtId="0" fontId="48" fillId="2" borderId="22" xfId="0" applyFont="1" applyFill="1" applyBorder="1" applyAlignment="1">
      <alignment vertical="top"/>
    </xf>
    <xf numFmtId="0" fontId="48" fillId="2" borderId="23" xfId="0" applyFont="1" applyFill="1" applyBorder="1" applyAlignment="1">
      <alignment vertical="top"/>
    </xf>
    <xf numFmtId="0" fontId="50" fillId="2" borderId="20" xfId="0" applyFont="1" applyFill="1" applyBorder="1"/>
    <xf numFmtId="0" fontId="48" fillId="2" borderId="1" xfId="0" applyFont="1" applyFill="1" applyBorder="1" applyAlignment="1">
      <alignment vertical="top" wrapText="1"/>
    </xf>
    <xf numFmtId="0" fontId="52"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0" fontId="48" fillId="2" borderId="0" xfId="0" applyFont="1" applyFill="1"/>
    <xf numFmtId="0" fontId="54" fillId="2" borderId="1" xfId="0" applyFont="1" applyFill="1" applyBorder="1"/>
    <xf numFmtId="0" fontId="48" fillId="2" borderId="1" xfId="0" applyFont="1" applyFill="1" applyBorder="1" applyAlignment="1">
      <alignment vertical="center" wrapText="1"/>
    </xf>
    <xf numFmtId="0" fontId="54" fillId="2" borderId="1" xfId="0" applyFont="1" applyFill="1" applyBorder="1" applyAlignment="1">
      <alignment vertical="center" wrapText="1"/>
    </xf>
    <xf numFmtId="0" fontId="23" fillId="2" borderId="1" xfId="0" applyFont="1" applyFill="1" applyBorder="1" applyAlignment="1">
      <alignment horizontal="left" vertical="center"/>
    </xf>
    <xf numFmtId="0" fontId="49" fillId="2" borderId="0" xfId="0" applyFont="1" applyFill="1"/>
    <xf numFmtId="0" fontId="56" fillId="2" borderId="0" xfId="45" quotePrefix="1" applyFont="1" applyFill="1"/>
    <xf numFmtId="0" fontId="23" fillId="2" borderId="0" xfId="0" applyFont="1" applyFill="1"/>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0" fontId="47" fillId="2" borderId="0" xfId="0" applyFont="1" applyFill="1" applyAlignment="1">
      <alignment wrapText="1"/>
    </xf>
    <xf numFmtId="0" fontId="53" fillId="2" borderId="0" xfId="0" applyFont="1" applyFill="1" applyAlignment="1">
      <alignment wrapText="1"/>
    </xf>
    <xf numFmtId="17" fontId="44" fillId="2" borderId="1" xfId="0" applyNumberFormat="1" applyFont="1" applyFill="1" applyBorder="1" applyAlignment="1">
      <alignment horizontal="center" vertical="center"/>
    </xf>
    <xf numFmtId="17" fontId="54" fillId="2" borderId="1" xfId="0" applyNumberFormat="1" applyFont="1" applyFill="1" applyBorder="1" applyAlignment="1">
      <alignment horizontal="center" vertical="center"/>
    </xf>
    <xf numFmtId="0" fontId="48" fillId="2" borderId="21" xfId="0" applyFont="1" applyFill="1" applyBorder="1"/>
    <xf numFmtId="0" fontId="48" fillId="2" borderId="23" xfId="0" applyFont="1" applyFill="1" applyBorder="1"/>
    <xf numFmtId="0" fontId="44" fillId="2" borderId="1" xfId="0" applyFont="1" applyFill="1" applyBorder="1" applyAlignment="1">
      <alignment vertical="center"/>
    </xf>
    <xf numFmtId="0" fontId="23" fillId="2" borderId="0" xfId="0" applyFont="1" applyFill="1" applyAlignment="1">
      <alignment vertical="center"/>
    </xf>
    <xf numFmtId="3" fontId="44" fillId="2" borderId="0" xfId="130" applyNumberFormat="1" applyFont="1" applyFill="1" applyBorder="1" applyAlignment="1">
      <alignment horizontal="right" vertical="center"/>
    </xf>
    <xf numFmtId="3" fontId="48" fillId="2" borderId="0" xfId="0" applyNumberFormat="1" applyFont="1" applyFill="1" applyAlignment="1">
      <alignment vertical="center"/>
    </xf>
    <xf numFmtId="0" fontId="48" fillId="2" borderId="0" xfId="0" applyFont="1" applyFill="1" applyAlignment="1">
      <alignment vertical="center"/>
    </xf>
    <xf numFmtId="0" fontId="23" fillId="2" borderId="1" xfId="0" applyFont="1" applyFill="1" applyBorder="1" applyAlignment="1">
      <alignment vertical="center"/>
    </xf>
    <xf numFmtId="17" fontId="44" fillId="2" borderId="19" xfId="0" applyNumberFormat="1" applyFont="1" applyFill="1" applyBorder="1" applyAlignment="1">
      <alignment vertical="center"/>
    </xf>
    <xf numFmtId="0" fontId="23" fillId="2" borderId="19" xfId="0" applyFont="1" applyFill="1" applyBorder="1" applyAlignment="1">
      <alignment vertical="center"/>
    </xf>
    <xf numFmtId="3" fontId="23" fillId="2" borderId="19" xfId="130" applyNumberFormat="1" applyFont="1" applyFill="1" applyBorder="1" applyAlignment="1">
      <alignment horizontal="right" vertical="center"/>
    </xf>
    <xf numFmtId="3" fontId="23" fillId="35" borderId="1" xfId="130" applyNumberFormat="1" applyFont="1" applyFill="1" applyBorder="1" applyAlignment="1">
      <alignment horizontal="right" vertical="center"/>
    </xf>
    <xf numFmtId="3" fontId="48" fillId="2" borderId="19" xfId="0" applyNumberFormat="1" applyFont="1" applyFill="1" applyBorder="1" applyAlignment="1">
      <alignment horizontal="right" vertical="center"/>
    </xf>
    <xf numFmtId="165" fontId="48" fillId="2" borderId="19" xfId="0" applyNumberFormat="1" applyFont="1" applyFill="1" applyBorder="1" applyAlignment="1">
      <alignment horizontal="right" vertical="center"/>
    </xf>
    <xf numFmtId="166" fontId="48" fillId="2" borderId="19" xfId="0" applyNumberFormat="1" applyFont="1" applyFill="1" applyBorder="1" applyAlignment="1">
      <alignment horizontal="right" vertical="center"/>
    </xf>
    <xf numFmtId="167" fontId="48" fillId="2" borderId="19" xfId="44" applyNumberFormat="1" applyFont="1" applyFill="1" applyBorder="1" applyAlignment="1">
      <alignment horizontal="right" vertical="center" wrapText="1"/>
    </xf>
    <xf numFmtId="165" fontId="48" fillId="2" borderId="19" xfId="44" applyNumberFormat="1" applyFont="1" applyFill="1" applyBorder="1" applyAlignment="1">
      <alignment horizontal="right" vertical="center" wrapText="1"/>
    </xf>
    <xf numFmtId="3" fontId="48" fillId="2" borderId="19" xfId="46" applyNumberFormat="1" applyFont="1" applyFill="1" applyBorder="1" applyAlignment="1">
      <alignment vertical="center" wrapText="1"/>
    </xf>
    <xf numFmtId="165" fontId="48" fillId="2" borderId="19" xfId="46" applyNumberFormat="1" applyFont="1" applyFill="1" applyBorder="1" applyAlignment="1">
      <alignment vertical="center" wrapText="1"/>
    </xf>
    <xf numFmtId="3" fontId="46" fillId="35" borderId="1" xfId="46" applyNumberFormat="1" applyFont="1" applyFill="1" applyBorder="1" applyAlignment="1">
      <alignment vertical="center" wrapText="1"/>
    </xf>
    <xf numFmtId="3" fontId="45" fillId="35" borderId="1" xfId="46" applyNumberFormat="1" applyFont="1" applyFill="1" applyBorder="1" applyAlignment="1">
      <alignment vertical="center" wrapText="1"/>
    </xf>
    <xf numFmtId="3" fontId="23" fillId="35" borderId="1" xfId="0" applyNumberFormat="1" applyFont="1" applyFill="1" applyBorder="1" applyAlignment="1">
      <alignment vertical="center"/>
    </xf>
    <xf numFmtId="3" fontId="44" fillId="35" borderId="1" xfId="0" applyNumberFormat="1" applyFont="1" applyFill="1" applyBorder="1" applyAlignment="1">
      <alignment vertical="center"/>
    </xf>
    <xf numFmtId="3" fontId="44" fillId="35" borderId="1" xfId="130" applyNumberFormat="1" applyFont="1" applyFill="1" applyBorder="1" applyAlignment="1">
      <alignment horizontal="right" vertical="center"/>
    </xf>
    <xf numFmtId="3" fontId="48" fillId="35" borderId="1" xfId="130" applyNumberFormat="1" applyFont="1" applyFill="1" applyBorder="1" applyAlignment="1">
      <alignment horizontal="right" vertical="center"/>
    </xf>
    <xf numFmtId="3" fontId="54" fillId="35" borderId="1" xfId="130" applyNumberFormat="1" applyFont="1" applyFill="1" applyBorder="1" applyAlignment="1">
      <alignment horizontal="right" vertical="center"/>
    </xf>
    <xf numFmtId="0" fontId="2" fillId="0" borderId="27" xfId="0" applyFont="1" applyFill="1" applyBorder="1"/>
    <xf numFmtId="0" fontId="56" fillId="0" borderId="27" xfId="45" quotePrefix="1" applyFont="1" applyFill="1" applyBorder="1"/>
    <xf numFmtId="0" fontId="23" fillId="0" borderId="27" xfId="0" applyFont="1" applyFill="1" applyBorder="1"/>
    <xf numFmtId="0" fontId="2" fillId="0" borderId="29" xfId="0" applyFont="1" applyFill="1" applyBorder="1"/>
    <xf numFmtId="0" fontId="48" fillId="0" borderId="28" xfId="0" applyFont="1" applyFill="1" applyBorder="1" applyAlignment="1">
      <alignment vertical="top"/>
    </xf>
    <xf numFmtId="0" fontId="2" fillId="0" borderId="30" xfId="0" applyFont="1" applyFill="1" applyBorder="1"/>
    <xf numFmtId="0" fontId="49" fillId="0" borderId="31" xfId="0" applyFont="1" applyFill="1" applyBorder="1" applyAlignment="1">
      <alignment vertical="top"/>
    </xf>
    <xf numFmtId="0" fontId="23" fillId="2" borderId="0" xfId="0" applyFont="1" applyFill="1" applyBorder="1"/>
    <xf numFmtId="3" fontId="44" fillId="2" borderId="1" xfId="0" applyNumberFormat="1" applyFont="1" applyFill="1" applyBorder="1"/>
    <xf numFmtId="0" fontId="23" fillId="2" borderId="26" xfId="0" applyFont="1" applyFill="1" applyBorder="1"/>
    <xf numFmtId="167" fontId="23" fillId="2" borderId="19" xfId="44" applyNumberFormat="1" applyFont="1" applyFill="1" applyBorder="1"/>
    <xf numFmtId="0" fontId="23" fillId="2" borderId="19" xfId="0" applyFont="1" applyFill="1" applyBorder="1"/>
    <xf numFmtId="166" fontId="44" fillId="2" borderId="1" xfId="0" applyNumberFormat="1" applyFont="1" applyFill="1" applyBorder="1"/>
    <xf numFmtId="0" fontId="23" fillId="2" borderId="1" xfId="0" applyFont="1" applyFill="1" applyBorder="1" applyAlignment="1">
      <alignment horizontal="right" vertical="center"/>
    </xf>
    <xf numFmtId="3" fontId="23" fillId="2" borderId="1" xfId="0" applyNumberFormat="1" applyFont="1" applyFill="1" applyBorder="1" applyAlignment="1">
      <alignment horizontal="right" vertical="center"/>
    </xf>
    <xf numFmtId="49" fontId="44" fillId="2" borderId="0" xfId="0" applyNumberFormat="1" applyFont="1" applyFill="1"/>
    <xf numFmtId="3" fontId="48" fillId="2" borderId="26" xfId="46" applyNumberFormat="1" applyFont="1" applyFill="1" applyBorder="1" applyAlignment="1">
      <alignment vertical="center" wrapText="1"/>
    </xf>
    <xf numFmtId="165" fontId="48" fillId="2" borderId="26" xfId="46" applyNumberFormat="1" applyFont="1" applyFill="1" applyBorder="1" applyAlignment="1">
      <alignment vertical="center" wrapText="1"/>
    </xf>
    <xf numFmtId="3" fontId="48" fillId="2" borderId="1" xfId="46" applyNumberFormat="1" applyFont="1" applyFill="1" applyBorder="1" applyAlignment="1">
      <alignment vertical="center" wrapText="1"/>
    </xf>
    <xf numFmtId="165" fontId="48" fillId="2" borderId="1" xfId="46" applyNumberFormat="1" applyFont="1" applyFill="1" applyBorder="1" applyAlignment="1">
      <alignment vertical="center" wrapText="1"/>
    </xf>
    <xf numFmtId="3" fontId="48" fillId="2" borderId="1" xfId="46" applyNumberFormat="1" applyFont="1" applyFill="1" applyBorder="1" applyAlignment="1">
      <alignment horizontal="right" vertical="center" wrapText="1"/>
    </xf>
    <xf numFmtId="165" fontId="48" fillId="2" borderId="1" xfId="46" applyNumberFormat="1" applyFont="1" applyFill="1" applyBorder="1" applyAlignment="1">
      <alignment horizontal="right" vertical="center" wrapText="1"/>
    </xf>
    <xf numFmtId="3" fontId="46" fillId="2" borderId="1" xfId="46" applyNumberFormat="1" applyFont="1" applyFill="1" applyBorder="1" applyAlignment="1">
      <alignment vertical="center" wrapText="1"/>
    </xf>
    <xf numFmtId="165" fontId="46" fillId="2" borderId="1" xfId="46" applyNumberFormat="1" applyFont="1" applyFill="1" applyBorder="1" applyAlignment="1">
      <alignment vertical="center" wrapText="1"/>
    </xf>
    <xf numFmtId="3" fontId="23" fillId="2" borderId="1" xfId="130" applyNumberFormat="1" applyFont="1" applyFill="1" applyBorder="1" applyAlignment="1">
      <alignment horizontal="right"/>
    </xf>
    <xf numFmtId="3" fontId="23" fillId="2" borderId="1" xfId="0" applyNumberFormat="1" applyFont="1" applyFill="1" applyBorder="1"/>
    <xf numFmtId="3" fontId="23" fillId="2" borderId="1" xfId="0" applyNumberFormat="1" applyFont="1" applyFill="1" applyBorder="1" applyAlignment="1">
      <alignment horizontal="right"/>
    </xf>
    <xf numFmtId="0" fontId="23" fillId="2" borderId="1" xfId="0" applyFont="1" applyFill="1" applyBorder="1" applyAlignment="1">
      <alignment horizontal="right"/>
    </xf>
    <xf numFmtId="3" fontId="44" fillId="2" borderId="1" xfId="130" applyNumberFormat="1" applyFont="1" applyFill="1" applyBorder="1" applyAlignment="1">
      <alignment horizontal="right"/>
    </xf>
    <xf numFmtId="3" fontId="44" fillId="2" borderId="1" xfId="0" applyNumberFormat="1" applyFont="1" applyFill="1" applyBorder="1" applyAlignment="1">
      <alignment vertical="center"/>
    </xf>
    <xf numFmtId="3" fontId="23" fillId="2" borderId="26" xfId="130" applyNumberFormat="1" applyFont="1" applyFill="1" applyBorder="1" applyAlignment="1">
      <alignment horizontal="right" vertical="center"/>
    </xf>
    <xf numFmtId="0" fontId="23" fillId="2" borderId="26" xfId="0" applyFont="1" applyFill="1" applyBorder="1" applyAlignment="1">
      <alignment vertical="center"/>
    </xf>
    <xf numFmtId="3" fontId="23" fillId="2" borderId="1" xfId="130" applyNumberFormat="1" applyFont="1" applyFill="1" applyBorder="1" applyAlignment="1">
      <alignment horizontal="right" vertical="center"/>
    </xf>
    <xf numFmtId="3" fontId="23" fillId="2" borderId="26" xfId="0" applyNumberFormat="1" applyFont="1" applyFill="1" applyBorder="1" applyAlignment="1">
      <alignment vertical="center"/>
    </xf>
    <xf numFmtId="3" fontId="23" fillId="2" borderId="26" xfId="0" applyNumberFormat="1" applyFont="1" applyFill="1" applyBorder="1" applyAlignment="1">
      <alignment horizontal="right" vertical="center"/>
    </xf>
    <xf numFmtId="3" fontId="44" fillId="2" borderId="1" xfId="130" applyNumberFormat="1" applyFont="1" applyFill="1" applyBorder="1" applyAlignment="1">
      <alignment horizontal="right" vertical="center"/>
    </xf>
    <xf numFmtId="3" fontId="23" fillId="2" borderId="1" xfId="0" applyNumberFormat="1" applyFont="1" applyFill="1" applyBorder="1" applyAlignment="1">
      <alignment vertical="center"/>
    </xf>
    <xf numFmtId="0" fontId="23" fillId="2" borderId="32" xfId="0" applyFont="1" applyFill="1" applyBorder="1"/>
    <xf numFmtId="0" fontId="23" fillId="2" borderId="33" xfId="0" applyFont="1" applyFill="1" applyBorder="1"/>
    <xf numFmtId="168" fontId="23" fillId="2" borderId="1" xfId="331" applyNumberFormat="1" applyFont="1" applyFill="1" applyBorder="1" applyAlignment="1">
      <alignment horizontal="right" vertical="center"/>
    </xf>
    <xf numFmtId="168" fontId="23" fillId="2" borderId="1" xfId="0" applyNumberFormat="1" applyFont="1" applyFill="1" applyBorder="1" applyAlignment="1">
      <alignment vertical="center"/>
    </xf>
    <xf numFmtId="3" fontId="23" fillId="2" borderId="0" xfId="0" applyNumberFormat="1" applyFont="1" applyFill="1"/>
    <xf numFmtId="168" fontId="23" fillId="2" borderId="0" xfId="331" applyNumberFormat="1" applyFont="1" applyFill="1"/>
    <xf numFmtId="3" fontId="48" fillId="2" borderId="26" xfId="46" applyNumberFormat="1" applyFont="1" applyFill="1" applyBorder="1" applyAlignment="1">
      <alignment horizontal="right" vertical="center" wrapText="1"/>
    </xf>
    <xf numFmtId="165" fontId="48" fillId="2" borderId="26" xfId="46" applyNumberFormat="1" applyFont="1" applyFill="1" applyBorder="1" applyAlignment="1">
      <alignment horizontal="right" vertical="center" wrapText="1"/>
    </xf>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0" borderId="28"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cellXfs>
  <cellStyles count="333">
    <cellStyle name="20% - Accent1" xfId="19" builtinId="30" customBuiltin="1"/>
    <cellStyle name="20% - Accent1 2" xfId="105" xr:uid="{00000000-0005-0000-0000-000001000000}"/>
    <cellStyle name="20% - Accent1 2 2" xfId="136" xr:uid="{00000000-0005-0000-0000-000002000000}"/>
    <cellStyle name="20% - Accent1 2 2 2" xfId="259" xr:uid="{00000000-0005-0000-0000-000003000000}"/>
    <cellStyle name="20% - Accent1 2 3" xfId="154" xr:uid="{00000000-0005-0000-0000-000004000000}"/>
    <cellStyle name="20% - Accent1 3" xfId="64" xr:uid="{00000000-0005-0000-0000-000005000000}"/>
    <cellStyle name="20% - Accent1 3 2" xfId="187" xr:uid="{00000000-0005-0000-0000-000006000000}"/>
    <cellStyle name="20% - Accent1 3 3" xfId="171" xr:uid="{00000000-0005-0000-0000-000007000000}"/>
    <cellStyle name="20% - Accent1 4" xfId="203" xr:uid="{00000000-0005-0000-0000-000008000000}"/>
    <cellStyle name="20% - Accent1 4 2" xfId="276" xr:uid="{00000000-0005-0000-0000-000009000000}"/>
    <cellStyle name="20% - Accent1 5" xfId="217" xr:uid="{00000000-0005-0000-0000-00000A000000}"/>
    <cellStyle name="20% - Accent1 5 2" xfId="290" xr:uid="{00000000-0005-0000-0000-00000B000000}"/>
    <cellStyle name="20% - Accent1 6" xfId="231" xr:uid="{00000000-0005-0000-0000-00000C000000}"/>
    <cellStyle name="20% - Accent1 6 2" xfId="304" xr:uid="{00000000-0005-0000-0000-00000D000000}"/>
    <cellStyle name="20% - Accent1 7" xfId="244" xr:uid="{00000000-0005-0000-0000-00000E000000}"/>
    <cellStyle name="20% - Accent1 8" xfId="318" xr:uid="{00000000-0005-0000-0000-00000F000000}"/>
    <cellStyle name="20% - Accent2" xfId="23" builtinId="34" customBuiltin="1"/>
    <cellStyle name="20% - Accent2 2" xfId="109" xr:uid="{00000000-0005-0000-0000-000011000000}"/>
    <cellStyle name="20% - Accent2 2 2" xfId="138" xr:uid="{00000000-0005-0000-0000-000012000000}"/>
    <cellStyle name="20% - Accent2 2 2 2" xfId="261" xr:uid="{00000000-0005-0000-0000-000013000000}"/>
    <cellStyle name="20% - Accent2 2 3" xfId="156" xr:uid="{00000000-0005-0000-0000-000014000000}"/>
    <cellStyle name="20% - Accent2 3" xfId="68" xr:uid="{00000000-0005-0000-0000-000015000000}"/>
    <cellStyle name="20% - Accent2 3 2" xfId="189" xr:uid="{00000000-0005-0000-0000-000016000000}"/>
    <cellStyle name="20% - Accent2 3 3" xfId="173" xr:uid="{00000000-0005-0000-0000-000017000000}"/>
    <cellStyle name="20% - Accent2 4" xfId="205" xr:uid="{00000000-0005-0000-0000-000018000000}"/>
    <cellStyle name="20% - Accent2 4 2" xfId="278" xr:uid="{00000000-0005-0000-0000-000019000000}"/>
    <cellStyle name="20% - Accent2 5" xfId="219" xr:uid="{00000000-0005-0000-0000-00001A000000}"/>
    <cellStyle name="20% - Accent2 5 2" xfId="292" xr:uid="{00000000-0005-0000-0000-00001B000000}"/>
    <cellStyle name="20% - Accent2 6" xfId="233" xr:uid="{00000000-0005-0000-0000-00001C000000}"/>
    <cellStyle name="20% - Accent2 6 2" xfId="306" xr:uid="{00000000-0005-0000-0000-00001D000000}"/>
    <cellStyle name="20% - Accent2 7" xfId="245" xr:uid="{00000000-0005-0000-0000-00001E000000}"/>
    <cellStyle name="20% - Accent2 8" xfId="319" xr:uid="{00000000-0005-0000-0000-00001F000000}"/>
    <cellStyle name="20% - Accent3" xfId="27" builtinId="38" customBuiltin="1"/>
    <cellStyle name="20% - Accent3 2" xfId="113" xr:uid="{00000000-0005-0000-0000-000021000000}"/>
    <cellStyle name="20% - Accent3 2 2" xfId="140" xr:uid="{00000000-0005-0000-0000-000022000000}"/>
    <cellStyle name="20% - Accent3 2 2 2" xfId="263" xr:uid="{00000000-0005-0000-0000-000023000000}"/>
    <cellStyle name="20% - Accent3 2 3" xfId="158" xr:uid="{00000000-0005-0000-0000-000024000000}"/>
    <cellStyle name="20% - Accent3 3" xfId="72" xr:uid="{00000000-0005-0000-0000-000025000000}"/>
    <cellStyle name="20% - Accent3 3 2" xfId="191" xr:uid="{00000000-0005-0000-0000-000026000000}"/>
    <cellStyle name="20% - Accent3 3 3" xfId="175" xr:uid="{00000000-0005-0000-0000-000027000000}"/>
    <cellStyle name="20% - Accent3 4" xfId="207" xr:uid="{00000000-0005-0000-0000-000028000000}"/>
    <cellStyle name="20% - Accent3 4 2" xfId="280" xr:uid="{00000000-0005-0000-0000-000029000000}"/>
    <cellStyle name="20% - Accent3 5" xfId="221" xr:uid="{00000000-0005-0000-0000-00002A000000}"/>
    <cellStyle name="20% - Accent3 5 2" xfId="294" xr:uid="{00000000-0005-0000-0000-00002B000000}"/>
    <cellStyle name="20% - Accent3 6" xfId="235" xr:uid="{00000000-0005-0000-0000-00002C000000}"/>
    <cellStyle name="20% - Accent3 6 2" xfId="308" xr:uid="{00000000-0005-0000-0000-00002D000000}"/>
    <cellStyle name="20% - Accent3 7" xfId="246" xr:uid="{00000000-0005-0000-0000-00002E000000}"/>
    <cellStyle name="20% - Accent3 8" xfId="320" xr:uid="{00000000-0005-0000-0000-00002F000000}"/>
    <cellStyle name="20% - Accent4" xfId="31" builtinId="42" customBuiltin="1"/>
    <cellStyle name="20% - Accent4 2" xfId="117" xr:uid="{00000000-0005-0000-0000-000031000000}"/>
    <cellStyle name="20% - Accent4 2 2" xfId="142" xr:uid="{00000000-0005-0000-0000-000032000000}"/>
    <cellStyle name="20% - Accent4 2 2 2" xfId="265" xr:uid="{00000000-0005-0000-0000-000033000000}"/>
    <cellStyle name="20% - Accent4 2 3" xfId="160" xr:uid="{00000000-0005-0000-0000-000034000000}"/>
    <cellStyle name="20% - Accent4 3" xfId="76" xr:uid="{00000000-0005-0000-0000-000035000000}"/>
    <cellStyle name="20% - Accent4 3 2" xfId="193" xr:uid="{00000000-0005-0000-0000-000036000000}"/>
    <cellStyle name="20% - Accent4 3 3" xfId="177" xr:uid="{00000000-0005-0000-0000-000037000000}"/>
    <cellStyle name="20% - Accent4 4" xfId="209" xr:uid="{00000000-0005-0000-0000-000038000000}"/>
    <cellStyle name="20% - Accent4 4 2" xfId="282" xr:uid="{00000000-0005-0000-0000-000039000000}"/>
    <cellStyle name="20% - Accent4 5" xfId="223" xr:uid="{00000000-0005-0000-0000-00003A000000}"/>
    <cellStyle name="20% - Accent4 5 2" xfId="296" xr:uid="{00000000-0005-0000-0000-00003B000000}"/>
    <cellStyle name="20% - Accent4 6" xfId="237" xr:uid="{00000000-0005-0000-0000-00003C000000}"/>
    <cellStyle name="20% - Accent4 6 2" xfId="310" xr:uid="{00000000-0005-0000-0000-00003D000000}"/>
    <cellStyle name="20% - Accent4 7" xfId="247" xr:uid="{00000000-0005-0000-0000-00003E000000}"/>
    <cellStyle name="20% - Accent4 8" xfId="321" xr:uid="{00000000-0005-0000-0000-00003F000000}"/>
    <cellStyle name="20% - Accent5" xfId="35" builtinId="46" customBuiltin="1"/>
    <cellStyle name="20% - Accent5 2" xfId="121" xr:uid="{00000000-0005-0000-0000-000041000000}"/>
    <cellStyle name="20% - Accent5 2 2" xfId="144" xr:uid="{00000000-0005-0000-0000-000042000000}"/>
    <cellStyle name="20% - Accent5 2 2 2" xfId="267" xr:uid="{00000000-0005-0000-0000-000043000000}"/>
    <cellStyle name="20% - Accent5 2 3" xfId="162" xr:uid="{00000000-0005-0000-0000-000044000000}"/>
    <cellStyle name="20% - Accent5 3" xfId="80" xr:uid="{00000000-0005-0000-0000-000045000000}"/>
    <cellStyle name="20% - Accent5 3 2" xfId="195" xr:uid="{00000000-0005-0000-0000-000046000000}"/>
    <cellStyle name="20% - Accent5 3 3" xfId="179" xr:uid="{00000000-0005-0000-0000-000047000000}"/>
    <cellStyle name="20% - Accent5 4" xfId="211" xr:uid="{00000000-0005-0000-0000-000048000000}"/>
    <cellStyle name="20% - Accent5 4 2" xfId="284" xr:uid="{00000000-0005-0000-0000-000049000000}"/>
    <cellStyle name="20% - Accent5 5" xfId="225" xr:uid="{00000000-0005-0000-0000-00004A000000}"/>
    <cellStyle name="20% - Accent5 5 2" xfId="298" xr:uid="{00000000-0005-0000-0000-00004B000000}"/>
    <cellStyle name="20% - Accent5 6" xfId="239" xr:uid="{00000000-0005-0000-0000-00004C000000}"/>
    <cellStyle name="20% - Accent5 6 2" xfId="312" xr:uid="{00000000-0005-0000-0000-00004D000000}"/>
    <cellStyle name="20% - Accent5 7" xfId="248" xr:uid="{00000000-0005-0000-0000-00004E000000}"/>
    <cellStyle name="20% - Accent5 8" xfId="322" xr:uid="{00000000-0005-0000-0000-00004F000000}"/>
    <cellStyle name="20% - Accent6" xfId="39" builtinId="50" customBuiltin="1"/>
    <cellStyle name="20% - Accent6 2" xfId="125" xr:uid="{00000000-0005-0000-0000-000051000000}"/>
    <cellStyle name="20% - Accent6 2 2" xfId="146" xr:uid="{00000000-0005-0000-0000-000052000000}"/>
    <cellStyle name="20% - Accent6 2 2 2" xfId="269" xr:uid="{00000000-0005-0000-0000-000053000000}"/>
    <cellStyle name="20% - Accent6 2 3" xfId="164" xr:uid="{00000000-0005-0000-0000-000054000000}"/>
    <cellStyle name="20% - Accent6 3" xfId="84" xr:uid="{00000000-0005-0000-0000-000055000000}"/>
    <cellStyle name="20% - Accent6 3 2" xfId="197" xr:uid="{00000000-0005-0000-0000-000056000000}"/>
    <cellStyle name="20% - Accent6 3 3" xfId="181" xr:uid="{00000000-0005-0000-0000-000057000000}"/>
    <cellStyle name="20% - Accent6 4" xfId="213" xr:uid="{00000000-0005-0000-0000-000058000000}"/>
    <cellStyle name="20% - Accent6 4 2" xfId="286" xr:uid="{00000000-0005-0000-0000-000059000000}"/>
    <cellStyle name="20% - Accent6 5" xfId="227" xr:uid="{00000000-0005-0000-0000-00005A000000}"/>
    <cellStyle name="20% - Accent6 5 2" xfId="300" xr:uid="{00000000-0005-0000-0000-00005B000000}"/>
    <cellStyle name="20% - Accent6 6" xfId="241" xr:uid="{00000000-0005-0000-0000-00005C000000}"/>
    <cellStyle name="20% - Accent6 6 2" xfId="314" xr:uid="{00000000-0005-0000-0000-00005D000000}"/>
    <cellStyle name="20% - Accent6 7" xfId="249" xr:uid="{00000000-0005-0000-0000-00005E000000}"/>
    <cellStyle name="20% - Accent6 8" xfId="323" xr:uid="{00000000-0005-0000-0000-00005F000000}"/>
    <cellStyle name="40% - Accent1" xfId="20" builtinId="31" customBuiltin="1"/>
    <cellStyle name="40% - Accent1 2" xfId="106" xr:uid="{00000000-0005-0000-0000-000061000000}"/>
    <cellStyle name="40% - Accent1 2 2" xfId="137" xr:uid="{00000000-0005-0000-0000-000062000000}"/>
    <cellStyle name="40% - Accent1 2 2 2" xfId="260" xr:uid="{00000000-0005-0000-0000-000063000000}"/>
    <cellStyle name="40% - Accent1 2 3" xfId="155" xr:uid="{00000000-0005-0000-0000-000064000000}"/>
    <cellStyle name="40% - Accent1 3" xfId="65" xr:uid="{00000000-0005-0000-0000-000065000000}"/>
    <cellStyle name="40% - Accent1 3 2" xfId="188" xr:uid="{00000000-0005-0000-0000-000066000000}"/>
    <cellStyle name="40% - Accent1 3 3" xfId="172" xr:uid="{00000000-0005-0000-0000-000067000000}"/>
    <cellStyle name="40% - Accent1 4" xfId="204" xr:uid="{00000000-0005-0000-0000-000068000000}"/>
    <cellStyle name="40% - Accent1 4 2" xfId="277" xr:uid="{00000000-0005-0000-0000-000069000000}"/>
    <cellStyle name="40% - Accent1 5" xfId="218" xr:uid="{00000000-0005-0000-0000-00006A000000}"/>
    <cellStyle name="40% - Accent1 5 2" xfId="291" xr:uid="{00000000-0005-0000-0000-00006B000000}"/>
    <cellStyle name="40% - Accent1 6" xfId="232" xr:uid="{00000000-0005-0000-0000-00006C000000}"/>
    <cellStyle name="40% - Accent1 6 2" xfId="305" xr:uid="{00000000-0005-0000-0000-00006D000000}"/>
    <cellStyle name="40% - Accent1 7" xfId="250" xr:uid="{00000000-0005-0000-0000-00006E000000}"/>
    <cellStyle name="40% - Accent1 8" xfId="324" xr:uid="{00000000-0005-0000-0000-00006F000000}"/>
    <cellStyle name="40% - Accent2" xfId="24" builtinId="35" customBuiltin="1"/>
    <cellStyle name="40% - Accent2 2" xfId="110" xr:uid="{00000000-0005-0000-0000-000071000000}"/>
    <cellStyle name="40% - Accent2 2 2" xfId="139" xr:uid="{00000000-0005-0000-0000-000072000000}"/>
    <cellStyle name="40% - Accent2 2 2 2" xfId="262" xr:uid="{00000000-0005-0000-0000-000073000000}"/>
    <cellStyle name="40% - Accent2 2 3" xfId="157" xr:uid="{00000000-0005-0000-0000-000074000000}"/>
    <cellStyle name="40% - Accent2 3" xfId="69" xr:uid="{00000000-0005-0000-0000-000075000000}"/>
    <cellStyle name="40% - Accent2 3 2" xfId="190" xr:uid="{00000000-0005-0000-0000-000076000000}"/>
    <cellStyle name="40% - Accent2 3 3" xfId="174" xr:uid="{00000000-0005-0000-0000-000077000000}"/>
    <cellStyle name="40% - Accent2 4" xfId="206" xr:uid="{00000000-0005-0000-0000-000078000000}"/>
    <cellStyle name="40% - Accent2 4 2" xfId="279" xr:uid="{00000000-0005-0000-0000-000079000000}"/>
    <cellStyle name="40% - Accent2 5" xfId="220" xr:uid="{00000000-0005-0000-0000-00007A000000}"/>
    <cellStyle name="40% - Accent2 5 2" xfId="293" xr:uid="{00000000-0005-0000-0000-00007B000000}"/>
    <cellStyle name="40% - Accent2 6" xfId="234" xr:uid="{00000000-0005-0000-0000-00007C000000}"/>
    <cellStyle name="40% - Accent2 6 2" xfId="307" xr:uid="{00000000-0005-0000-0000-00007D000000}"/>
    <cellStyle name="40% - Accent2 7" xfId="251" xr:uid="{00000000-0005-0000-0000-00007E000000}"/>
    <cellStyle name="40% - Accent2 8" xfId="325" xr:uid="{00000000-0005-0000-0000-00007F000000}"/>
    <cellStyle name="40% - Accent3" xfId="28" builtinId="39" customBuiltin="1"/>
    <cellStyle name="40% - Accent3 2" xfId="114" xr:uid="{00000000-0005-0000-0000-000081000000}"/>
    <cellStyle name="40% - Accent3 2 2" xfId="141" xr:uid="{00000000-0005-0000-0000-000082000000}"/>
    <cellStyle name="40% - Accent3 2 2 2" xfId="264" xr:uid="{00000000-0005-0000-0000-000083000000}"/>
    <cellStyle name="40% - Accent3 2 3" xfId="159" xr:uid="{00000000-0005-0000-0000-000084000000}"/>
    <cellStyle name="40% - Accent3 3" xfId="73" xr:uid="{00000000-0005-0000-0000-000085000000}"/>
    <cellStyle name="40% - Accent3 3 2" xfId="192" xr:uid="{00000000-0005-0000-0000-000086000000}"/>
    <cellStyle name="40% - Accent3 3 3" xfId="176" xr:uid="{00000000-0005-0000-0000-000087000000}"/>
    <cellStyle name="40% - Accent3 4" xfId="208" xr:uid="{00000000-0005-0000-0000-000088000000}"/>
    <cellStyle name="40% - Accent3 4 2" xfId="281" xr:uid="{00000000-0005-0000-0000-000089000000}"/>
    <cellStyle name="40% - Accent3 5" xfId="222" xr:uid="{00000000-0005-0000-0000-00008A000000}"/>
    <cellStyle name="40% - Accent3 5 2" xfId="295" xr:uid="{00000000-0005-0000-0000-00008B000000}"/>
    <cellStyle name="40% - Accent3 6" xfId="236" xr:uid="{00000000-0005-0000-0000-00008C000000}"/>
    <cellStyle name="40% - Accent3 6 2" xfId="309" xr:uid="{00000000-0005-0000-0000-00008D000000}"/>
    <cellStyle name="40% - Accent3 7" xfId="252" xr:uid="{00000000-0005-0000-0000-00008E000000}"/>
    <cellStyle name="40% - Accent3 8" xfId="326" xr:uid="{00000000-0005-0000-0000-00008F000000}"/>
    <cellStyle name="40% - Accent4" xfId="32" builtinId="43" customBuiltin="1"/>
    <cellStyle name="40% - Accent4 2" xfId="118" xr:uid="{00000000-0005-0000-0000-000091000000}"/>
    <cellStyle name="40% - Accent4 2 2" xfId="143" xr:uid="{00000000-0005-0000-0000-000092000000}"/>
    <cellStyle name="40% - Accent4 2 2 2" xfId="266" xr:uid="{00000000-0005-0000-0000-000093000000}"/>
    <cellStyle name="40% - Accent4 2 3" xfId="161" xr:uid="{00000000-0005-0000-0000-000094000000}"/>
    <cellStyle name="40% - Accent4 3" xfId="77" xr:uid="{00000000-0005-0000-0000-000095000000}"/>
    <cellStyle name="40% - Accent4 3 2" xfId="194" xr:uid="{00000000-0005-0000-0000-000096000000}"/>
    <cellStyle name="40% - Accent4 3 3" xfId="178" xr:uid="{00000000-0005-0000-0000-000097000000}"/>
    <cellStyle name="40% - Accent4 4" xfId="210" xr:uid="{00000000-0005-0000-0000-000098000000}"/>
    <cellStyle name="40% - Accent4 4 2" xfId="283" xr:uid="{00000000-0005-0000-0000-000099000000}"/>
    <cellStyle name="40% - Accent4 5" xfId="224" xr:uid="{00000000-0005-0000-0000-00009A000000}"/>
    <cellStyle name="40% - Accent4 5 2" xfId="297" xr:uid="{00000000-0005-0000-0000-00009B000000}"/>
    <cellStyle name="40% - Accent4 6" xfId="238" xr:uid="{00000000-0005-0000-0000-00009C000000}"/>
    <cellStyle name="40% - Accent4 6 2" xfId="311" xr:uid="{00000000-0005-0000-0000-00009D000000}"/>
    <cellStyle name="40% - Accent4 7" xfId="253" xr:uid="{00000000-0005-0000-0000-00009E000000}"/>
    <cellStyle name="40% - Accent4 8" xfId="327" xr:uid="{00000000-0005-0000-0000-00009F000000}"/>
    <cellStyle name="40% - Accent5" xfId="36" builtinId="47" customBuiltin="1"/>
    <cellStyle name="40% - Accent5 2" xfId="122" xr:uid="{00000000-0005-0000-0000-0000A1000000}"/>
    <cellStyle name="40% - Accent5 2 2" xfId="145" xr:uid="{00000000-0005-0000-0000-0000A2000000}"/>
    <cellStyle name="40% - Accent5 2 2 2" xfId="268" xr:uid="{00000000-0005-0000-0000-0000A3000000}"/>
    <cellStyle name="40% - Accent5 2 3" xfId="163" xr:uid="{00000000-0005-0000-0000-0000A4000000}"/>
    <cellStyle name="40% - Accent5 3" xfId="81" xr:uid="{00000000-0005-0000-0000-0000A5000000}"/>
    <cellStyle name="40% - Accent5 3 2" xfId="196" xr:uid="{00000000-0005-0000-0000-0000A6000000}"/>
    <cellStyle name="40% - Accent5 3 3" xfId="180" xr:uid="{00000000-0005-0000-0000-0000A7000000}"/>
    <cellStyle name="40% - Accent5 4" xfId="212" xr:uid="{00000000-0005-0000-0000-0000A8000000}"/>
    <cellStyle name="40% - Accent5 4 2" xfId="285" xr:uid="{00000000-0005-0000-0000-0000A9000000}"/>
    <cellStyle name="40% - Accent5 5" xfId="226" xr:uid="{00000000-0005-0000-0000-0000AA000000}"/>
    <cellStyle name="40% - Accent5 5 2" xfId="299" xr:uid="{00000000-0005-0000-0000-0000AB000000}"/>
    <cellStyle name="40% - Accent5 6" xfId="240" xr:uid="{00000000-0005-0000-0000-0000AC000000}"/>
    <cellStyle name="40% - Accent5 6 2" xfId="313" xr:uid="{00000000-0005-0000-0000-0000AD000000}"/>
    <cellStyle name="40% - Accent5 7" xfId="254" xr:uid="{00000000-0005-0000-0000-0000AE000000}"/>
    <cellStyle name="40% - Accent5 8" xfId="328" xr:uid="{00000000-0005-0000-0000-0000AF000000}"/>
    <cellStyle name="40% - Accent6" xfId="40" builtinId="51" customBuiltin="1"/>
    <cellStyle name="40% - Accent6 2" xfId="126" xr:uid="{00000000-0005-0000-0000-0000B1000000}"/>
    <cellStyle name="40% - Accent6 2 2" xfId="147" xr:uid="{00000000-0005-0000-0000-0000B2000000}"/>
    <cellStyle name="40% - Accent6 2 2 2" xfId="270" xr:uid="{00000000-0005-0000-0000-0000B3000000}"/>
    <cellStyle name="40% - Accent6 2 3" xfId="165" xr:uid="{00000000-0005-0000-0000-0000B4000000}"/>
    <cellStyle name="40% - Accent6 3" xfId="85" xr:uid="{00000000-0005-0000-0000-0000B5000000}"/>
    <cellStyle name="40% - Accent6 3 2" xfId="198" xr:uid="{00000000-0005-0000-0000-0000B6000000}"/>
    <cellStyle name="40% - Accent6 3 3" xfId="182" xr:uid="{00000000-0005-0000-0000-0000B7000000}"/>
    <cellStyle name="40% - Accent6 4" xfId="214" xr:uid="{00000000-0005-0000-0000-0000B8000000}"/>
    <cellStyle name="40% - Accent6 4 2" xfId="287" xr:uid="{00000000-0005-0000-0000-0000B9000000}"/>
    <cellStyle name="40% - Accent6 5" xfId="228" xr:uid="{00000000-0005-0000-0000-0000BA000000}"/>
    <cellStyle name="40% - Accent6 5 2" xfId="301" xr:uid="{00000000-0005-0000-0000-0000BB000000}"/>
    <cellStyle name="40% - Accent6 6" xfId="242" xr:uid="{00000000-0005-0000-0000-0000BC000000}"/>
    <cellStyle name="40% - Accent6 6 2" xfId="315" xr:uid="{00000000-0005-0000-0000-0000BD000000}"/>
    <cellStyle name="40% - Accent6 7" xfId="255" xr:uid="{00000000-0005-0000-0000-0000BE000000}"/>
    <cellStyle name="40% - Accent6 8" xfId="329" xr:uid="{00000000-0005-0000-0000-0000BF000000}"/>
    <cellStyle name="60% - Accent1" xfId="21" builtinId="32" customBuiltin="1"/>
    <cellStyle name="60% - Accent1 2" xfId="107" xr:uid="{00000000-0005-0000-0000-0000C1000000}"/>
    <cellStyle name="60% - Accent1 3" xfId="66" xr:uid="{00000000-0005-0000-0000-0000C2000000}"/>
    <cellStyle name="60% - Accent2" xfId="25" builtinId="36" customBuiltin="1"/>
    <cellStyle name="60% - Accent2 2" xfId="111" xr:uid="{00000000-0005-0000-0000-0000C4000000}"/>
    <cellStyle name="60% - Accent2 3" xfId="70" xr:uid="{00000000-0005-0000-0000-0000C5000000}"/>
    <cellStyle name="60% - Accent3" xfId="29" builtinId="40" customBuiltin="1"/>
    <cellStyle name="60% - Accent3 2" xfId="115" xr:uid="{00000000-0005-0000-0000-0000C7000000}"/>
    <cellStyle name="60% - Accent3 3" xfId="74" xr:uid="{00000000-0005-0000-0000-0000C8000000}"/>
    <cellStyle name="60% - Accent4" xfId="33" builtinId="44" customBuiltin="1"/>
    <cellStyle name="60% - Accent4 2" xfId="119" xr:uid="{00000000-0005-0000-0000-0000CA000000}"/>
    <cellStyle name="60% - Accent4 3" xfId="78" xr:uid="{00000000-0005-0000-0000-0000CB000000}"/>
    <cellStyle name="60% - Accent5" xfId="37" builtinId="48" customBuiltin="1"/>
    <cellStyle name="60% - Accent5 2" xfId="123" xr:uid="{00000000-0005-0000-0000-0000CD000000}"/>
    <cellStyle name="60% - Accent5 3" xfId="82" xr:uid="{00000000-0005-0000-0000-0000CE000000}"/>
    <cellStyle name="60% - Accent6" xfId="41" builtinId="52" customBuiltin="1"/>
    <cellStyle name="60% - Accent6 2" xfId="127" xr:uid="{00000000-0005-0000-0000-0000D0000000}"/>
    <cellStyle name="60% - Accent6 3" xfId="86" xr:uid="{00000000-0005-0000-0000-0000D1000000}"/>
    <cellStyle name="Accent1" xfId="18" builtinId="29" customBuiltin="1"/>
    <cellStyle name="Accent1 2" xfId="104" xr:uid="{00000000-0005-0000-0000-0000D3000000}"/>
    <cellStyle name="Accent1 3" xfId="63" xr:uid="{00000000-0005-0000-0000-0000D4000000}"/>
    <cellStyle name="Accent2" xfId="22" builtinId="33" customBuiltin="1"/>
    <cellStyle name="Accent2 2" xfId="108" xr:uid="{00000000-0005-0000-0000-0000D6000000}"/>
    <cellStyle name="Accent2 3" xfId="67" xr:uid="{00000000-0005-0000-0000-0000D7000000}"/>
    <cellStyle name="Accent3" xfId="26" builtinId="37" customBuiltin="1"/>
    <cellStyle name="Accent3 2" xfId="112" xr:uid="{00000000-0005-0000-0000-0000D9000000}"/>
    <cellStyle name="Accent3 3" xfId="71" xr:uid="{00000000-0005-0000-0000-0000DA000000}"/>
    <cellStyle name="Accent4" xfId="30" builtinId="41" customBuiltin="1"/>
    <cellStyle name="Accent4 2" xfId="116" xr:uid="{00000000-0005-0000-0000-0000DC000000}"/>
    <cellStyle name="Accent4 3" xfId="75" xr:uid="{00000000-0005-0000-0000-0000DD000000}"/>
    <cellStyle name="Accent5" xfId="34" builtinId="45" customBuiltin="1"/>
    <cellStyle name="Accent5 2" xfId="120" xr:uid="{00000000-0005-0000-0000-0000DF000000}"/>
    <cellStyle name="Accent5 3" xfId="79" xr:uid="{00000000-0005-0000-0000-0000E0000000}"/>
    <cellStyle name="Accent6" xfId="38" builtinId="49" customBuiltin="1"/>
    <cellStyle name="Accent6 2" xfId="124" xr:uid="{00000000-0005-0000-0000-0000E2000000}"/>
    <cellStyle name="Accent6 3" xfId="83" xr:uid="{00000000-0005-0000-0000-0000E3000000}"/>
    <cellStyle name="Bad" xfId="7" builtinId="27" customBuiltin="1"/>
    <cellStyle name="Bad 2" xfId="93" xr:uid="{00000000-0005-0000-0000-0000E5000000}"/>
    <cellStyle name="Bad 3" xfId="52" xr:uid="{00000000-0005-0000-0000-0000E6000000}"/>
    <cellStyle name="Calculation" xfId="11" builtinId="22" customBuiltin="1"/>
    <cellStyle name="Calculation 2" xfId="97" xr:uid="{00000000-0005-0000-0000-0000E8000000}"/>
    <cellStyle name="Calculation 3" xfId="56" xr:uid="{00000000-0005-0000-0000-0000E9000000}"/>
    <cellStyle name="Check Cell" xfId="13" builtinId="23" customBuiltin="1"/>
    <cellStyle name="Check Cell 2" xfId="99" xr:uid="{00000000-0005-0000-0000-0000EB000000}"/>
    <cellStyle name="Check Cell 3" xfId="58" xr:uid="{00000000-0005-0000-0000-0000EC000000}"/>
    <cellStyle name="Comma" xfId="44" builtinId="3"/>
    <cellStyle name="Comma 2" xfId="43" xr:uid="{00000000-0005-0000-0000-0000EE000000}"/>
    <cellStyle name="Comma 3" xfId="128" xr:uid="{00000000-0005-0000-0000-0000EF000000}"/>
    <cellStyle name="Comma 3 2" xfId="148" xr:uid="{00000000-0005-0000-0000-0000F0000000}"/>
    <cellStyle name="Comma 3 2 2" xfId="271" xr:uid="{00000000-0005-0000-0000-0000F1000000}"/>
    <cellStyle name="Comma 3 3" xfId="166" xr:uid="{00000000-0005-0000-0000-0000F2000000}"/>
    <cellStyle name="Comma 4" xfId="151" xr:uid="{00000000-0005-0000-0000-0000F3000000}"/>
    <cellStyle name="Comma 4 2" xfId="200" xr:uid="{00000000-0005-0000-0000-0000F4000000}"/>
    <cellStyle name="Comma 5" xfId="316" xr:uid="{00000000-0005-0000-0000-0000F5000000}"/>
    <cellStyle name="Explanatory Text" xfId="16" builtinId="53" customBuiltin="1"/>
    <cellStyle name="Explanatory Text 2" xfId="102" xr:uid="{00000000-0005-0000-0000-0000F7000000}"/>
    <cellStyle name="Explanatory Text 3" xfId="61" xr:uid="{00000000-0005-0000-0000-0000F8000000}"/>
    <cellStyle name="Followed Hyperlink" xfId="133" builtinId="9" customBuiltin="1"/>
    <cellStyle name="Followed Hyperlink 2" xfId="184" xr:uid="{00000000-0005-0000-0000-0000FA000000}"/>
    <cellStyle name="Good" xfId="6" builtinId="26" customBuiltin="1"/>
    <cellStyle name="Good 2" xfId="92" xr:uid="{00000000-0005-0000-0000-0000FC000000}"/>
    <cellStyle name="Good 3" xfId="51" xr:uid="{00000000-0005-0000-0000-0000FD000000}"/>
    <cellStyle name="Heading 1" xfId="2" builtinId="16" customBuiltin="1"/>
    <cellStyle name="Heading 1 2" xfId="88" xr:uid="{00000000-0005-0000-0000-0000FF000000}"/>
    <cellStyle name="Heading 1 3" xfId="47" xr:uid="{00000000-0005-0000-0000-000000010000}"/>
    <cellStyle name="Heading 2" xfId="3" builtinId="17" customBuiltin="1"/>
    <cellStyle name="Heading 2 2" xfId="89" xr:uid="{00000000-0005-0000-0000-000002010000}"/>
    <cellStyle name="Heading 2 3" xfId="48" xr:uid="{00000000-0005-0000-0000-000003010000}"/>
    <cellStyle name="Heading 3" xfId="4" builtinId="18" customBuiltin="1"/>
    <cellStyle name="Heading 3 2" xfId="90" xr:uid="{00000000-0005-0000-0000-000005010000}"/>
    <cellStyle name="Heading 3 3" xfId="49" xr:uid="{00000000-0005-0000-0000-000006010000}"/>
    <cellStyle name="Heading 4" xfId="5" builtinId="19" customBuiltin="1"/>
    <cellStyle name="Heading 4 2" xfId="91" xr:uid="{00000000-0005-0000-0000-000008010000}"/>
    <cellStyle name="Heading 4 3" xfId="50" xr:uid="{00000000-0005-0000-0000-000009010000}"/>
    <cellStyle name="Hyperlink" xfId="45" builtinId="8"/>
    <cellStyle name="Hyperlink 2" xfId="132" xr:uid="{00000000-0005-0000-0000-00000B010000}"/>
    <cellStyle name="Hyperlink 2 2" xfId="199" xr:uid="{00000000-0005-0000-0000-00000C010000}"/>
    <cellStyle name="Hyperlink 2 3" xfId="183" xr:uid="{00000000-0005-0000-0000-00000D010000}"/>
    <cellStyle name="Input" xfId="9" builtinId="20" customBuiltin="1"/>
    <cellStyle name="Input 2" xfId="95" xr:uid="{00000000-0005-0000-0000-00000F010000}"/>
    <cellStyle name="Input 3" xfId="54" xr:uid="{00000000-0005-0000-0000-000010010000}"/>
    <cellStyle name="Linked Cell" xfId="12" builtinId="24" customBuiltin="1"/>
    <cellStyle name="Linked Cell 2" xfId="98" xr:uid="{00000000-0005-0000-0000-000012010000}"/>
    <cellStyle name="Linked Cell 3" xfId="57" xr:uid="{00000000-0005-0000-0000-000013010000}"/>
    <cellStyle name="Neutral" xfId="8" builtinId="28" customBuiltin="1"/>
    <cellStyle name="Neutral 2" xfId="94" xr:uid="{00000000-0005-0000-0000-000015010000}"/>
    <cellStyle name="Neutral 3" xfId="53" xr:uid="{00000000-0005-0000-0000-000016010000}"/>
    <cellStyle name="Normal" xfId="0" builtinId="0"/>
    <cellStyle name="Normal 10" xfId="317" xr:uid="{00000000-0005-0000-0000-000018010000}"/>
    <cellStyle name="Normal 11" xfId="332" xr:uid="{00000000-0005-0000-0000-000019010000}"/>
    <cellStyle name="Normal 2" xfId="42" xr:uid="{00000000-0005-0000-0000-00001A010000}"/>
    <cellStyle name="Normal 2 2" xfId="130" xr:uid="{00000000-0005-0000-0000-00001B010000}"/>
    <cellStyle name="Normal 2 2 2" xfId="150" xr:uid="{00000000-0005-0000-0000-00001C010000}"/>
    <cellStyle name="Normal 2 2 2 2" xfId="273" xr:uid="{00000000-0005-0000-0000-00001D010000}"/>
    <cellStyle name="Normal 2 2 3" xfId="168" xr:uid="{00000000-0005-0000-0000-00001E010000}"/>
    <cellStyle name="Normal 3" xfId="87" xr:uid="{00000000-0005-0000-0000-00001F010000}"/>
    <cellStyle name="Normal 3 2" xfId="131" xr:uid="{00000000-0005-0000-0000-000020010000}"/>
    <cellStyle name="Normal 3 3" xfId="134" xr:uid="{00000000-0005-0000-0000-000021010000}"/>
    <cellStyle name="Normal 3 3 2" xfId="257" xr:uid="{00000000-0005-0000-0000-000022010000}"/>
    <cellStyle name="Normal 3 4" xfId="152" xr:uid="{00000000-0005-0000-0000-000023010000}"/>
    <cellStyle name="Normal 4" xfId="129" xr:uid="{00000000-0005-0000-0000-000024010000}"/>
    <cellStyle name="Normal 4 2" xfId="149" xr:uid="{00000000-0005-0000-0000-000025010000}"/>
    <cellStyle name="Normal 4 2 2" xfId="272" xr:uid="{00000000-0005-0000-0000-000026010000}"/>
    <cellStyle name="Normal 4 3" xfId="167" xr:uid="{00000000-0005-0000-0000-000027010000}"/>
    <cellStyle name="Normal 5" xfId="46" xr:uid="{00000000-0005-0000-0000-000028010000}"/>
    <cellStyle name="Normal 5 2" xfId="185" xr:uid="{00000000-0005-0000-0000-000029010000}"/>
    <cellStyle name="Normal 5 3" xfId="169" xr:uid="{00000000-0005-0000-0000-00002A010000}"/>
    <cellStyle name="Normal 6" xfId="201" xr:uid="{00000000-0005-0000-0000-00002B010000}"/>
    <cellStyle name="Normal 6 2" xfId="274" xr:uid="{00000000-0005-0000-0000-00002C010000}"/>
    <cellStyle name="Normal 7" xfId="215" xr:uid="{00000000-0005-0000-0000-00002D010000}"/>
    <cellStyle name="Normal 7 2" xfId="288" xr:uid="{00000000-0005-0000-0000-00002E010000}"/>
    <cellStyle name="Normal 8" xfId="229" xr:uid="{00000000-0005-0000-0000-00002F010000}"/>
    <cellStyle name="Normal 8 2" xfId="302" xr:uid="{00000000-0005-0000-0000-000030010000}"/>
    <cellStyle name="Normal 9" xfId="243" xr:uid="{00000000-0005-0000-0000-000031010000}"/>
    <cellStyle name="Note" xfId="15" builtinId="10" customBuiltin="1"/>
    <cellStyle name="Note 2" xfId="101" xr:uid="{00000000-0005-0000-0000-000033010000}"/>
    <cellStyle name="Note 2 2" xfId="135" xr:uid="{00000000-0005-0000-0000-000034010000}"/>
    <cellStyle name="Note 2 2 2" xfId="258" xr:uid="{00000000-0005-0000-0000-000035010000}"/>
    <cellStyle name="Note 2 3" xfId="153" xr:uid="{00000000-0005-0000-0000-000036010000}"/>
    <cellStyle name="Note 3" xfId="60" xr:uid="{00000000-0005-0000-0000-000037010000}"/>
    <cellStyle name="Note 3 2" xfId="186" xr:uid="{00000000-0005-0000-0000-000038010000}"/>
    <cellStyle name="Note 3 3" xfId="170" xr:uid="{00000000-0005-0000-0000-000039010000}"/>
    <cellStyle name="Note 4" xfId="202" xr:uid="{00000000-0005-0000-0000-00003A010000}"/>
    <cellStyle name="Note 4 2" xfId="275" xr:uid="{00000000-0005-0000-0000-00003B010000}"/>
    <cellStyle name="Note 5" xfId="216" xr:uid="{00000000-0005-0000-0000-00003C010000}"/>
    <cellStyle name="Note 5 2" xfId="289" xr:uid="{00000000-0005-0000-0000-00003D010000}"/>
    <cellStyle name="Note 6" xfId="230" xr:uid="{00000000-0005-0000-0000-00003E010000}"/>
    <cellStyle name="Note 6 2" xfId="303" xr:uid="{00000000-0005-0000-0000-00003F010000}"/>
    <cellStyle name="Note 7" xfId="256" xr:uid="{00000000-0005-0000-0000-000040010000}"/>
    <cellStyle name="Note 8" xfId="330" xr:uid="{00000000-0005-0000-0000-000041010000}"/>
    <cellStyle name="Output" xfId="10" builtinId="21" customBuiltin="1"/>
    <cellStyle name="Output 2" xfId="96" xr:uid="{00000000-0005-0000-0000-000043010000}"/>
    <cellStyle name="Output 3" xfId="55" xr:uid="{00000000-0005-0000-0000-000044010000}"/>
    <cellStyle name="Percent" xfId="331" builtinId="5"/>
    <cellStyle name="Title" xfId="1" builtinId="15" customBuiltin="1"/>
    <cellStyle name="Total" xfId="17" builtinId="25" customBuiltin="1"/>
    <cellStyle name="Total 2" xfId="103" xr:uid="{00000000-0005-0000-0000-000048010000}"/>
    <cellStyle name="Total 3" xfId="62" xr:uid="{00000000-0005-0000-0000-000049010000}"/>
    <cellStyle name="Warning Text" xfId="14" builtinId="11" customBuiltin="1"/>
    <cellStyle name="Warning Text 2" xfId="100" xr:uid="{00000000-0005-0000-0000-00004B010000}"/>
    <cellStyle name="Warning Text 3" xfId="59" xr:uid="{00000000-0005-0000-0000-00004C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42"/>
  <sheetViews>
    <sheetView tabSelected="1" zoomScaleNormal="100" workbookViewId="0"/>
  </sheetViews>
  <sheetFormatPr defaultRowHeight="12.75"/>
  <cols>
    <col min="1" max="1" width="11.625"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row r="2" spans="2:3" ht="25.5" customHeight="1">
      <c r="B2" s="2" t="s">
        <v>50</v>
      </c>
      <c r="C2" s="3"/>
    </row>
    <row r="3" spans="2:3" ht="17.25" customHeight="1">
      <c r="B3" s="4" t="s">
        <v>97</v>
      </c>
      <c r="C3" s="5"/>
    </row>
    <row r="4" spans="2:3" ht="19.5" customHeight="1">
      <c r="B4" s="5"/>
      <c r="C4" s="5"/>
    </row>
    <row r="5" spans="2:3" ht="14.25">
      <c r="B5" s="6" t="s">
        <v>34</v>
      </c>
      <c r="C5" s="5"/>
    </row>
    <row r="6" spans="2:3">
      <c r="B6" s="7"/>
      <c r="C6" s="5"/>
    </row>
    <row r="7" spans="2:3">
      <c r="B7" s="40" t="s">
        <v>53</v>
      </c>
      <c r="C7" s="5"/>
    </row>
    <row r="8" spans="2:3" s="74" customFormat="1">
      <c r="B8" s="75" t="s">
        <v>108</v>
      </c>
      <c r="C8" s="76"/>
    </row>
    <row r="9" spans="2:3" s="74" customFormat="1">
      <c r="B9" s="75" t="s">
        <v>109</v>
      </c>
      <c r="C9" s="76"/>
    </row>
    <row r="10" spans="2:3" s="74" customFormat="1">
      <c r="B10" s="75" t="s">
        <v>110</v>
      </c>
      <c r="C10" s="76"/>
    </row>
    <row r="11" spans="2:3" s="74" customFormat="1">
      <c r="B11" s="75" t="s">
        <v>111</v>
      </c>
      <c r="C11" s="76"/>
    </row>
    <row r="12" spans="2:3" s="74" customFormat="1">
      <c r="B12" s="75" t="s">
        <v>112</v>
      </c>
      <c r="C12" s="76"/>
    </row>
    <row r="13" spans="2:3" s="74" customFormat="1">
      <c r="B13" s="75" t="s">
        <v>113</v>
      </c>
      <c r="C13" s="76"/>
    </row>
    <row r="14" spans="2:3" s="74" customFormat="1">
      <c r="B14" s="75" t="s">
        <v>114</v>
      </c>
      <c r="C14" s="76"/>
    </row>
    <row r="15" spans="2:3" s="74" customFormat="1">
      <c r="B15" s="75" t="s">
        <v>115</v>
      </c>
      <c r="C15" s="76"/>
    </row>
    <row r="16" spans="2:3">
      <c r="B16" s="30"/>
      <c r="C16" s="5"/>
    </row>
    <row r="17" spans="2:3">
      <c r="B17" s="5"/>
      <c r="C17" s="5"/>
    </row>
    <row r="18" spans="2:3" ht="14.25">
      <c r="B18" s="8" t="s">
        <v>64</v>
      </c>
      <c r="C18" s="9"/>
    </row>
    <row r="19" spans="2:3" ht="61.5" customHeight="1">
      <c r="B19" s="29" t="s">
        <v>50</v>
      </c>
      <c r="C19" s="29" t="s">
        <v>75</v>
      </c>
    </row>
    <row r="20" spans="2:3" ht="138.75" customHeight="1">
      <c r="B20" s="29" t="s">
        <v>63</v>
      </c>
      <c r="C20" s="29" t="s">
        <v>91</v>
      </c>
    </row>
    <row r="21" spans="2:3" ht="67.5" customHeight="1">
      <c r="B21" s="29" t="s">
        <v>65</v>
      </c>
      <c r="C21" s="29" t="s">
        <v>116</v>
      </c>
    </row>
    <row r="22" spans="2:3">
      <c r="B22" s="5"/>
      <c r="C22" s="5"/>
    </row>
    <row r="23" spans="2:3">
      <c r="B23" s="5"/>
      <c r="C23" s="5"/>
    </row>
    <row r="24" spans="2:3" ht="14.25">
      <c r="B24" s="8" t="s">
        <v>35</v>
      </c>
      <c r="C24" s="9"/>
    </row>
    <row r="25" spans="2:3" ht="32.25" customHeight="1">
      <c r="B25" s="10" t="s">
        <v>59</v>
      </c>
      <c r="C25" s="10" t="s">
        <v>76</v>
      </c>
    </row>
    <row r="26" spans="2:3" ht="58.5" customHeight="1">
      <c r="B26" s="10" t="s">
        <v>56</v>
      </c>
      <c r="C26" s="29" t="s">
        <v>77</v>
      </c>
    </row>
    <row r="27" spans="2:3" ht="69" customHeight="1">
      <c r="B27" s="10" t="s">
        <v>36</v>
      </c>
      <c r="C27" s="11" t="s">
        <v>42</v>
      </c>
    </row>
    <row r="28" spans="2:3" ht="43.5" customHeight="1">
      <c r="B28" s="10" t="s">
        <v>37</v>
      </c>
      <c r="C28" s="29" t="s">
        <v>127</v>
      </c>
    </row>
    <row r="29" spans="2:3" ht="57" customHeight="1">
      <c r="B29" s="10" t="s">
        <v>20</v>
      </c>
      <c r="C29" s="10" t="s">
        <v>117</v>
      </c>
    </row>
    <row r="30" spans="2:3">
      <c r="B30" s="5"/>
      <c r="C30" s="5"/>
    </row>
    <row r="31" spans="2:3">
      <c r="B31" s="5"/>
      <c r="C31" s="5"/>
    </row>
    <row r="32" spans="2:3" ht="14.25">
      <c r="B32" s="12"/>
      <c r="C32" s="5"/>
    </row>
    <row r="33" spans="1:4" ht="14.25">
      <c r="B33" s="28" t="s">
        <v>38</v>
      </c>
      <c r="C33" s="48"/>
    </row>
    <row r="34" spans="1:4" ht="15.75" customHeight="1">
      <c r="B34" s="26" t="s">
        <v>45</v>
      </c>
      <c r="C34" s="49"/>
    </row>
    <row r="35" spans="1:4" ht="15" customHeight="1">
      <c r="B35" s="26" t="s">
        <v>52</v>
      </c>
      <c r="C35" s="27"/>
    </row>
    <row r="36" spans="1:4" s="74" customFormat="1" ht="15" customHeight="1">
      <c r="A36" s="77"/>
      <c r="B36" s="78" t="s">
        <v>89</v>
      </c>
      <c r="C36" s="80"/>
      <c r="D36" s="79"/>
    </row>
    <row r="37" spans="1:4" s="74" customFormat="1" ht="15" customHeight="1">
      <c r="A37" s="77"/>
      <c r="B37" s="78" t="s">
        <v>74</v>
      </c>
      <c r="C37" s="80"/>
      <c r="D37" s="79"/>
    </row>
    <row r="38" spans="1:4" s="74" customFormat="1" ht="15" customHeight="1">
      <c r="A38" s="77"/>
      <c r="B38" s="121" t="s">
        <v>90</v>
      </c>
      <c r="C38" s="122"/>
      <c r="D38" s="79"/>
    </row>
    <row r="39" spans="1:4">
      <c r="B39" s="119" t="s">
        <v>70</v>
      </c>
      <c r="C39" s="120"/>
    </row>
    <row r="40" spans="1:4" ht="25.5" customHeight="1">
      <c r="B40" s="119" t="s">
        <v>78</v>
      </c>
      <c r="C40" s="120"/>
    </row>
    <row r="41" spans="1:4" s="39" customFormat="1" ht="29.85" customHeight="1">
      <c r="B41" s="119" t="s">
        <v>79</v>
      </c>
      <c r="C41" s="120"/>
    </row>
    <row r="42" spans="1:4" ht="69.599999999999994" customHeight="1">
      <c r="B42" s="123" t="s">
        <v>126</v>
      </c>
      <c r="C42" s="124"/>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xr:uid="{00000000-0004-0000-0000-000000000000}"/>
    <hyperlink ref="B8" location="'Sanctions by region'!A1" display="Grants by Work and Income region from September 2013" xr:uid="{00000000-0004-0000-0000-000001000000}"/>
    <hyperlink ref="B9" location="'Time series - Sanctions'!A1" display="Grants by benefit type from September 2013" xr:uid="{00000000-0004-0000-0000-000002000000}"/>
    <hyperlink ref="B11" location="'Time series - Sanctions'!A1" display="First reason for sanction imposed - All main benefits from March 2014 quarter" xr:uid="{00000000-0004-0000-0000-000003000000}"/>
    <hyperlink ref="B10" location="'Time series - Sanctions'!A1" display="Sanctions imposed by dependent children from March 2014 quarter" xr:uid="{00000000-0004-0000-0000-000004000000}"/>
    <hyperlink ref="B12" location="'Time series - Sanctions'!A1" display="Sanctions imposed by sanction type from March 2014 quarter" xr:uid="{00000000-0004-0000-0000-000005000000}"/>
    <hyperlink ref="B13" location="'Time series - Point-in-time'!A1" display="Sanctions imposed by benefit type (point-in-time) from March 2014" xr:uid="{00000000-0004-0000-0000-000006000000}"/>
    <hyperlink ref="B14" location="'Time series - Point-in-time'!A1" display="Graduated sanctions imposed by duration and dependent children (point-in-time) - All main benefits from March 2014 " xr:uid="{00000000-0004-0000-0000-000007000000}"/>
    <hyperlink ref="B15" location="'Time series - Point-in-time'!A1" display="Percentage of clients with sanctions (point-in-time) from March 2014 " xr:uid="{00000000-0004-0000-0000-000008000000}"/>
  </hyperlinks>
  <pageMargins left="0.70866141732283472" right="0.70866141732283472" top="0.74803149606299213" bottom="0.74803149606299213" header="0.31496062992125984" footer="0.31496062992125984"/>
  <pageSetup paperSize="9" scale="64" fitToHeight="0"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H24"/>
  <sheetViews>
    <sheetView zoomScaleNormal="100" workbookViewId="0"/>
  </sheetViews>
  <sheetFormatPr defaultColWidth="9" defaultRowHeight="14.25"/>
  <cols>
    <col min="1" max="1" width="9" style="12"/>
    <col min="2" max="2" width="33.125" style="12" customWidth="1"/>
    <col min="3" max="3" width="10.125" style="12" bestFit="1" customWidth="1"/>
    <col min="4" max="4" width="9" style="12"/>
    <col min="5" max="5" width="9.125" style="12" bestFit="1" customWidth="1"/>
    <col min="6" max="6" width="9" style="12"/>
    <col min="7" max="7" width="12.125" style="12" bestFit="1" customWidth="1"/>
    <col min="8" max="16384" width="9" style="12"/>
  </cols>
  <sheetData>
    <row r="1" spans="2:8" ht="23.25" customHeight="1">
      <c r="B1" s="22" t="s">
        <v>53</v>
      </c>
    </row>
    <row r="2" spans="2:8">
      <c r="B2" s="41"/>
    </row>
    <row r="3" spans="2:8">
      <c r="B3" s="89" t="s">
        <v>96</v>
      </c>
    </row>
    <row r="5" spans="2:8" ht="41.25" customHeight="1">
      <c r="B5" s="125" t="s">
        <v>49</v>
      </c>
      <c r="C5" s="129" t="s">
        <v>0</v>
      </c>
      <c r="D5" s="128"/>
      <c r="E5" s="129" t="s">
        <v>1</v>
      </c>
      <c r="F5" s="128"/>
      <c r="G5" s="127" t="s">
        <v>32</v>
      </c>
      <c r="H5" s="128"/>
    </row>
    <row r="6" spans="2:8">
      <c r="B6" s="126"/>
      <c r="C6" s="13" t="s">
        <v>4</v>
      </c>
      <c r="D6" s="13" t="s">
        <v>5</v>
      </c>
      <c r="E6" s="13" t="s">
        <v>6</v>
      </c>
      <c r="F6" s="13" t="s">
        <v>5</v>
      </c>
      <c r="G6" s="13" t="s">
        <v>6</v>
      </c>
      <c r="H6" s="13" t="s">
        <v>5</v>
      </c>
    </row>
    <row r="7" spans="2:8" ht="13.5" customHeight="1">
      <c r="B7" s="50" t="s">
        <v>15</v>
      </c>
      <c r="C7" s="60" t="s">
        <v>92</v>
      </c>
      <c r="D7" s="61" t="s">
        <v>92</v>
      </c>
      <c r="E7" s="60" t="s">
        <v>92</v>
      </c>
      <c r="F7" s="61" t="s">
        <v>92</v>
      </c>
      <c r="G7" s="60" t="s">
        <v>92</v>
      </c>
      <c r="H7" s="62" t="s">
        <v>92</v>
      </c>
    </row>
    <row r="8" spans="2:8" ht="13.5" customHeight="1">
      <c r="B8" s="16" t="s">
        <v>7</v>
      </c>
      <c r="C8" s="90">
        <v>6016</v>
      </c>
      <c r="D8" s="91">
        <v>63.6</v>
      </c>
      <c r="E8" s="90">
        <v>160</v>
      </c>
      <c r="F8" s="91">
        <v>17.8</v>
      </c>
      <c r="G8" s="90">
        <v>6185</v>
      </c>
      <c r="H8" s="83">
        <v>59.1</v>
      </c>
    </row>
    <row r="9" spans="2:8" ht="13.5" customHeight="1">
      <c r="B9" s="16" t="s">
        <v>8</v>
      </c>
      <c r="C9" s="92">
        <v>3448</v>
      </c>
      <c r="D9" s="93">
        <v>36.4</v>
      </c>
      <c r="E9" s="92">
        <v>739</v>
      </c>
      <c r="F9" s="93">
        <v>82.2</v>
      </c>
      <c r="G9" s="92">
        <v>4285</v>
      </c>
      <c r="H9" s="9">
        <v>40.9</v>
      </c>
    </row>
    <row r="10" spans="2:8" ht="13.5" customHeight="1">
      <c r="B10" s="15" t="s">
        <v>18</v>
      </c>
      <c r="C10" s="63" t="s">
        <v>92</v>
      </c>
      <c r="D10" s="64" t="s">
        <v>92</v>
      </c>
      <c r="E10" s="63" t="s">
        <v>92</v>
      </c>
      <c r="F10" s="64" t="s">
        <v>92</v>
      </c>
      <c r="G10" s="84" t="s">
        <v>92</v>
      </c>
      <c r="H10" s="85" t="s">
        <v>92</v>
      </c>
    </row>
    <row r="11" spans="2:8" ht="13.5" customHeight="1">
      <c r="B11" s="16" t="s">
        <v>9</v>
      </c>
      <c r="C11" s="90">
        <v>3006</v>
      </c>
      <c r="D11" s="91">
        <v>31.8</v>
      </c>
      <c r="E11" s="90">
        <v>330</v>
      </c>
      <c r="F11" s="91">
        <v>36.700000000000003</v>
      </c>
      <c r="G11" s="90">
        <v>3359</v>
      </c>
      <c r="H11" s="83">
        <v>32.1</v>
      </c>
    </row>
    <row r="12" spans="2:8" ht="13.5" customHeight="1">
      <c r="B12" s="16" t="s">
        <v>43</v>
      </c>
      <c r="C12" s="92">
        <v>4157</v>
      </c>
      <c r="D12" s="93">
        <v>43.9</v>
      </c>
      <c r="E12" s="92">
        <v>423</v>
      </c>
      <c r="F12" s="93">
        <v>47.1</v>
      </c>
      <c r="G12" s="92">
        <v>4639</v>
      </c>
      <c r="H12" s="9">
        <v>44.3</v>
      </c>
    </row>
    <row r="13" spans="2:8" ht="13.5" customHeight="1">
      <c r="B13" s="16" t="s">
        <v>46</v>
      </c>
      <c r="C13" s="92">
        <v>1088</v>
      </c>
      <c r="D13" s="93">
        <v>11.5</v>
      </c>
      <c r="E13" s="92">
        <v>68</v>
      </c>
      <c r="F13" s="93">
        <v>7.6</v>
      </c>
      <c r="G13" s="92">
        <v>1166</v>
      </c>
      <c r="H13" s="9">
        <v>11.1</v>
      </c>
    </row>
    <row r="14" spans="2:8" ht="13.5" customHeight="1">
      <c r="B14" s="16" t="s">
        <v>16</v>
      </c>
      <c r="C14" s="92">
        <v>618</v>
      </c>
      <c r="D14" s="93">
        <v>6.5</v>
      </c>
      <c r="E14" s="92">
        <v>42</v>
      </c>
      <c r="F14" s="93">
        <v>4.7</v>
      </c>
      <c r="G14" s="92">
        <v>661</v>
      </c>
      <c r="H14" s="9">
        <v>6.3</v>
      </c>
    </row>
    <row r="15" spans="2:8" ht="13.5" customHeight="1">
      <c r="B15" s="16" t="s">
        <v>17</v>
      </c>
      <c r="C15" s="92">
        <v>595</v>
      </c>
      <c r="D15" s="93">
        <v>6.3</v>
      </c>
      <c r="E15" s="92">
        <v>36</v>
      </c>
      <c r="F15" s="93">
        <v>4</v>
      </c>
      <c r="G15" s="92">
        <v>645</v>
      </c>
      <c r="H15" s="9">
        <v>6.2</v>
      </c>
    </row>
    <row r="16" spans="2:8" ht="13.5" customHeight="1">
      <c r="B16" s="15" t="s">
        <v>19</v>
      </c>
      <c r="C16" s="63" t="s">
        <v>92</v>
      </c>
      <c r="D16" s="64" t="s">
        <v>92</v>
      </c>
      <c r="E16" s="63" t="s">
        <v>92</v>
      </c>
      <c r="F16" s="64" t="s">
        <v>92</v>
      </c>
      <c r="G16" s="84" t="s">
        <v>92</v>
      </c>
      <c r="H16" s="85" t="s">
        <v>92</v>
      </c>
    </row>
    <row r="17" spans="2:8" ht="13.5" customHeight="1">
      <c r="B17" s="16" t="s">
        <v>10</v>
      </c>
      <c r="C17" s="90">
        <v>4908</v>
      </c>
      <c r="D17" s="91">
        <v>51.9</v>
      </c>
      <c r="E17" s="90">
        <v>165</v>
      </c>
      <c r="F17" s="91">
        <v>18.399999999999999</v>
      </c>
      <c r="G17" s="90">
        <v>5174</v>
      </c>
      <c r="H17" s="83">
        <v>49.4</v>
      </c>
    </row>
    <row r="18" spans="2:8" ht="13.5" customHeight="1">
      <c r="B18" s="16" t="s">
        <v>11</v>
      </c>
      <c r="C18" s="92">
        <v>3267</v>
      </c>
      <c r="D18" s="93">
        <v>34.5</v>
      </c>
      <c r="E18" s="92">
        <v>571</v>
      </c>
      <c r="F18" s="93">
        <v>63.5</v>
      </c>
      <c r="G18" s="92">
        <v>3841</v>
      </c>
      <c r="H18" s="9">
        <v>36.700000000000003</v>
      </c>
    </row>
    <row r="19" spans="2:8" ht="13.5" customHeight="1">
      <c r="B19" s="16" t="s">
        <v>12</v>
      </c>
      <c r="C19" s="94">
        <v>1130</v>
      </c>
      <c r="D19" s="95">
        <v>11.9</v>
      </c>
      <c r="E19" s="94" t="s">
        <v>73</v>
      </c>
      <c r="F19" s="95" t="s">
        <v>73</v>
      </c>
      <c r="G19" s="92">
        <v>1291</v>
      </c>
      <c r="H19" s="9">
        <v>12.3</v>
      </c>
    </row>
    <row r="20" spans="2:8" ht="13.5" customHeight="1">
      <c r="B20" s="16" t="s">
        <v>13</v>
      </c>
      <c r="C20" s="94">
        <v>159</v>
      </c>
      <c r="D20" s="95">
        <v>1.7</v>
      </c>
      <c r="E20" s="94" t="s">
        <v>73</v>
      </c>
      <c r="F20" s="95" t="s">
        <v>73</v>
      </c>
      <c r="G20" s="92">
        <v>164</v>
      </c>
      <c r="H20" s="9">
        <v>1.6</v>
      </c>
    </row>
    <row r="21" spans="2:8" ht="13.5" customHeight="1">
      <c r="B21" s="15" t="s">
        <v>80</v>
      </c>
      <c r="C21" s="65" t="s">
        <v>92</v>
      </c>
      <c r="D21" s="66" t="s">
        <v>92</v>
      </c>
      <c r="E21" s="65" t="s">
        <v>92</v>
      </c>
      <c r="F21" s="66" t="s">
        <v>92</v>
      </c>
      <c r="G21" s="84" t="s">
        <v>92</v>
      </c>
      <c r="H21" s="85" t="s">
        <v>92</v>
      </c>
    </row>
    <row r="22" spans="2:8" ht="13.5" customHeight="1">
      <c r="B22" s="16" t="s">
        <v>57</v>
      </c>
      <c r="C22" s="90">
        <v>1153</v>
      </c>
      <c r="D22" s="91">
        <v>12.2</v>
      </c>
      <c r="E22" s="117" t="s">
        <v>73</v>
      </c>
      <c r="F22" s="118" t="s">
        <v>73</v>
      </c>
      <c r="G22" s="90">
        <v>2143</v>
      </c>
      <c r="H22" s="83">
        <v>20.5</v>
      </c>
    </row>
    <row r="23" spans="2:8" ht="13.5" customHeight="1">
      <c r="B23" s="16" t="s">
        <v>58</v>
      </c>
      <c r="C23" s="92">
        <v>8311</v>
      </c>
      <c r="D23" s="93">
        <v>87.8</v>
      </c>
      <c r="E23" s="94" t="s">
        <v>73</v>
      </c>
      <c r="F23" s="95" t="s">
        <v>73</v>
      </c>
      <c r="G23" s="92">
        <v>8327</v>
      </c>
      <c r="H23" s="9">
        <v>79.5</v>
      </c>
    </row>
    <row r="24" spans="2:8" ht="13.5" customHeight="1">
      <c r="B24" s="15" t="s">
        <v>3</v>
      </c>
      <c r="C24" s="96">
        <v>9464</v>
      </c>
      <c r="D24" s="97">
        <v>100</v>
      </c>
      <c r="E24" s="96">
        <v>899</v>
      </c>
      <c r="F24" s="97">
        <v>100</v>
      </c>
      <c r="G24" s="96">
        <v>10470</v>
      </c>
      <c r="H24" s="86">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W16"/>
  <sheetViews>
    <sheetView zoomScaleNormal="100" workbookViewId="0">
      <pane xSplit="2" topLeftCell="C1" activePane="topRight" state="frozen"/>
      <selection pane="topRight"/>
    </sheetView>
  </sheetViews>
  <sheetFormatPr defaultRowHeight="14.25"/>
  <cols>
    <col min="1" max="1" width="9" style="12"/>
    <col min="2" max="2" width="30.625" style="12" customWidth="1"/>
    <col min="3" max="12" width="9" style="12" customWidth="1"/>
    <col min="13" max="16" width="9" style="12"/>
    <col min="17" max="17" width="8.625" style="12"/>
    <col min="18" max="18" width="9" style="12"/>
    <col min="19" max="19" width="8.625" style="12"/>
    <col min="20" max="20" width="9" style="12"/>
    <col min="21" max="21" width="8.625" style="12"/>
    <col min="22"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23" ht="58.5" customHeight="1">
      <c r="B1" s="44" t="s">
        <v>125</v>
      </c>
    </row>
    <row r="3" spans="2:23" ht="13.5" customHeight="1">
      <c r="B3" s="14" t="s">
        <v>41</v>
      </c>
      <c r="C3" s="18">
        <v>41883</v>
      </c>
      <c r="D3" s="18" t="s">
        <v>14</v>
      </c>
      <c r="E3" s="18">
        <v>42064</v>
      </c>
      <c r="F3" s="18">
        <v>42156</v>
      </c>
      <c r="G3" s="18">
        <v>42248</v>
      </c>
      <c r="H3" s="18">
        <v>42339</v>
      </c>
      <c r="I3" s="21">
        <v>42430</v>
      </c>
      <c r="J3" s="21">
        <v>42522</v>
      </c>
      <c r="K3" s="21">
        <v>42614</v>
      </c>
      <c r="L3" s="21">
        <v>42705</v>
      </c>
      <c r="M3" s="21">
        <v>42795</v>
      </c>
      <c r="N3" s="21">
        <v>42887</v>
      </c>
      <c r="O3" s="21">
        <v>42979</v>
      </c>
      <c r="P3" s="21">
        <v>43070</v>
      </c>
      <c r="Q3" s="21">
        <v>43160</v>
      </c>
      <c r="R3" s="21">
        <v>43252</v>
      </c>
      <c r="S3" s="21">
        <v>43344</v>
      </c>
      <c r="T3" s="21">
        <v>43435</v>
      </c>
      <c r="U3" s="21">
        <v>43525</v>
      </c>
      <c r="V3" s="21">
        <v>43617</v>
      </c>
      <c r="W3" s="21">
        <v>43709</v>
      </c>
    </row>
    <row r="4" spans="2:23" ht="13.5" customHeight="1">
      <c r="B4" s="9" t="s">
        <v>21</v>
      </c>
      <c r="C4" s="68">
        <v>5533</v>
      </c>
      <c r="D4" s="68">
        <v>5402</v>
      </c>
      <c r="E4" s="68">
        <v>5081</v>
      </c>
      <c r="F4" s="68">
        <v>6143</v>
      </c>
      <c r="G4" s="68">
        <v>5874</v>
      </c>
      <c r="H4" s="68">
        <v>5073</v>
      </c>
      <c r="I4" s="68">
        <v>2996</v>
      </c>
      <c r="J4" s="68">
        <v>4011</v>
      </c>
      <c r="K4" s="68">
        <v>3874</v>
      </c>
      <c r="L4" s="69">
        <v>3215</v>
      </c>
      <c r="M4" s="69">
        <v>4327</v>
      </c>
      <c r="N4" s="69">
        <v>4530</v>
      </c>
      <c r="O4" s="69">
        <v>4526</v>
      </c>
      <c r="P4" s="69">
        <v>4565</v>
      </c>
      <c r="Q4" s="69">
        <v>4053</v>
      </c>
      <c r="R4" s="69">
        <v>3339</v>
      </c>
      <c r="S4" s="69">
        <v>3065</v>
      </c>
      <c r="T4" s="69">
        <v>2243</v>
      </c>
      <c r="U4" s="69">
        <v>2252</v>
      </c>
      <c r="V4" s="69">
        <v>2168</v>
      </c>
      <c r="W4" s="69">
        <v>2404</v>
      </c>
    </row>
    <row r="5" spans="2:23" ht="13.5" customHeight="1">
      <c r="B5" s="9" t="s">
        <v>22</v>
      </c>
      <c r="C5" s="68">
        <v>2415</v>
      </c>
      <c r="D5" s="68">
        <v>2145</v>
      </c>
      <c r="E5" s="68">
        <v>2085</v>
      </c>
      <c r="F5" s="68">
        <v>2304</v>
      </c>
      <c r="G5" s="68">
        <v>2531</v>
      </c>
      <c r="H5" s="68">
        <v>2529</v>
      </c>
      <c r="I5" s="68">
        <v>1933</v>
      </c>
      <c r="J5" s="68">
        <v>1985</v>
      </c>
      <c r="K5" s="68">
        <v>2100</v>
      </c>
      <c r="L5" s="69">
        <v>1712</v>
      </c>
      <c r="M5" s="69">
        <v>1956</v>
      </c>
      <c r="N5" s="69">
        <v>1758</v>
      </c>
      <c r="O5" s="69">
        <v>1700</v>
      </c>
      <c r="P5" s="69">
        <v>2135</v>
      </c>
      <c r="Q5" s="69">
        <v>2302</v>
      </c>
      <c r="R5" s="69">
        <v>2056</v>
      </c>
      <c r="S5" s="69">
        <v>1161</v>
      </c>
      <c r="T5" s="69">
        <v>1253</v>
      </c>
      <c r="U5" s="69">
        <v>1102</v>
      </c>
      <c r="V5" s="69">
        <v>1739</v>
      </c>
      <c r="W5" s="69">
        <v>1070</v>
      </c>
    </row>
    <row r="6" spans="2:23" ht="13.5" customHeight="1">
      <c r="B6" s="9" t="s">
        <v>23</v>
      </c>
      <c r="C6" s="68">
        <v>747</v>
      </c>
      <c r="D6" s="68">
        <v>881</v>
      </c>
      <c r="E6" s="68">
        <v>633</v>
      </c>
      <c r="F6" s="68">
        <v>655</v>
      </c>
      <c r="G6" s="68">
        <v>673</v>
      </c>
      <c r="H6" s="68">
        <v>724</v>
      </c>
      <c r="I6" s="68">
        <v>638</v>
      </c>
      <c r="J6" s="68">
        <v>921</v>
      </c>
      <c r="K6" s="68">
        <v>805</v>
      </c>
      <c r="L6" s="69">
        <v>587</v>
      </c>
      <c r="M6" s="69">
        <v>990</v>
      </c>
      <c r="N6" s="69">
        <v>816</v>
      </c>
      <c r="O6" s="69">
        <v>686</v>
      </c>
      <c r="P6" s="69">
        <v>628</v>
      </c>
      <c r="Q6" s="69">
        <v>598</v>
      </c>
      <c r="R6" s="69">
        <v>482</v>
      </c>
      <c r="S6" s="69">
        <v>381</v>
      </c>
      <c r="T6" s="69">
        <v>467</v>
      </c>
      <c r="U6" s="69">
        <v>409</v>
      </c>
      <c r="V6" s="69">
        <v>544</v>
      </c>
      <c r="W6" s="69">
        <v>541</v>
      </c>
    </row>
    <row r="7" spans="2:23" ht="13.5" customHeight="1">
      <c r="B7" s="9" t="s">
        <v>24</v>
      </c>
      <c r="C7" s="68">
        <v>1111</v>
      </c>
      <c r="D7" s="68">
        <v>949</v>
      </c>
      <c r="E7" s="68">
        <v>827</v>
      </c>
      <c r="F7" s="68">
        <v>1097</v>
      </c>
      <c r="G7" s="68">
        <v>1167</v>
      </c>
      <c r="H7" s="68">
        <v>940</v>
      </c>
      <c r="I7" s="68">
        <v>690</v>
      </c>
      <c r="J7" s="68">
        <v>934</v>
      </c>
      <c r="K7" s="68">
        <v>990</v>
      </c>
      <c r="L7" s="69">
        <v>602</v>
      </c>
      <c r="M7" s="69">
        <v>947</v>
      </c>
      <c r="N7" s="69">
        <v>949</v>
      </c>
      <c r="O7" s="69">
        <v>1028</v>
      </c>
      <c r="P7" s="69">
        <v>1011</v>
      </c>
      <c r="Q7" s="69">
        <v>761</v>
      </c>
      <c r="R7" s="69">
        <v>493</v>
      </c>
      <c r="S7" s="69">
        <v>402</v>
      </c>
      <c r="T7" s="69">
        <v>478</v>
      </c>
      <c r="U7" s="69">
        <v>564</v>
      </c>
      <c r="V7" s="69">
        <v>765</v>
      </c>
      <c r="W7" s="69">
        <v>778</v>
      </c>
    </row>
    <row r="8" spans="2:23" ht="13.5" customHeight="1">
      <c r="B8" s="9" t="s">
        <v>25</v>
      </c>
      <c r="C8" s="68">
        <v>1106</v>
      </c>
      <c r="D8" s="68">
        <v>1180</v>
      </c>
      <c r="E8" s="68">
        <v>1082</v>
      </c>
      <c r="F8" s="68">
        <v>1144</v>
      </c>
      <c r="G8" s="68">
        <v>908</v>
      </c>
      <c r="H8" s="68">
        <v>1212</v>
      </c>
      <c r="I8" s="68">
        <v>787</v>
      </c>
      <c r="J8" s="68">
        <v>772</v>
      </c>
      <c r="K8" s="68">
        <v>648</v>
      </c>
      <c r="L8" s="69">
        <v>880</v>
      </c>
      <c r="M8" s="69">
        <v>1251</v>
      </c>
      <c r="N8" s="69">
        <v>797</v>
      </c>
      <c r="O8" s="69">
        <v>817</v>
      </c>
      <c r="P8" s="69">
        <v>1274</v>
      </c>
      <c r="Q8" s="69">
        <v>1380</v>
      </c>
      <c r="R8" s="69">
        <v>731</v>
      </c>
      <c r="S8" s="69">
        <v>544</v>
      </c>
      <c r="T8" s="69">
        <v>380</v>
      </c>
      <c r="U8" s="69">
        <v>1708</v>
      </c>
      <c r="V8" s="69">
        <v>1067</v>
      </c>
      <c r="W8" s="69">
        <v>1034</v>
      </c>
    </row>
    <row r="9" spans="2:23" ht="13.5" customHeight="1">
      <c r="B9" s="9" t="s">
        <v>26</v>
      </c>
      <c r="C9" s="68">
        <v>587</v>
      </c>
      <c r="D9" s="68">
        <v>527</v>
      </c>
      <c r="E9" s="68">
        <v>509</v>
      </c>
      <c r="F9" s="68">
        <v>568</v>
      </c>
      <c r="G9" s="68">
        <v>543</v>
      </c>
      <c r="H9" s="68">
        <v>546</v>
      </c>
      <c r="I9" s="68">
        <v>442</v>
      </c>
      <c r="J9" s="68">
        <v>447</v>
      </c>
      <c r="K9" s="68">
        <v>525</v>
      </c>
      <c r="L9" s="69">
        <v>415</v>
      </c>
      <c r="M9" s="69">
        <v>614</v>
      </c>
      <c r="N9" s="69">
        <v>565</v>
      </c>
      <c r="O9" s="69">
        <v>440</v>
      </c>
      <c r="P9" s="69">
        <v>528</v>
      </c>
      <c r="Q9" s="69">
        <v>511</v>
      </c>
      <c r="R9" s="69">
        <v>323</v>
      </c>
      <c r="S9" s="69">
        <v>182</v>
      </c>
      <c r="T9" s="69">
        <v>281</v>
      </c>
      <c r="U9" s="69">
        <v>337</v>
      </c>
      <c r="V9" s="69">
        <v>284</v>
      </c>
      <c r="W9" s="69">
        <v>397</v>
      </c>
    </row>
    <row r="10" spans="2:23" ht="13.5" customHeight="1">
      <c r="B10" s="9" t="s">
        <v>27</v>
      </c>
      <c r="C10" s="68">
        <v>979</v>
      </c>
      <c r="D10" s="68">
        <v>1202</v>
      </c>
      <c r="E10" s="68">
        <v>1062</v>
      </c>
      <c r="F10" s="68">
        <v>1199</v>
      </c>
      <c r="G10" s="68">
        <v>1000</v>
      </c>
      <c r="H10" s="68">
        <v>1077</v>
      </c>
      <c r="I10" s="68">
        <v>744</v>
      </c>
      <c r="J10" s="68">
        <v>818</v>
      </c>
      <c r="K10" s="68">
        <v>905</v>
      </c>
      <c r="L10" s="69">
        <v>854</v>
      </c>
      <c r="M10" s="69">
        <v>1003</v>
      </c>
      <c r="N10" s="69">
        <v>1207</v>
      </c>
      <c r="O10" s="69">
        <v>852</v>
      </c>
      <c r="P10" s="69">
        <v>761</v>
      </c>
      <c r="Q10" s="69">
        <v>987</v>
      </c>
      <c r="R10" s="69">
        <v>1033</v>
      </c>
      <c r="S10" s="69">
        <v>793</v>
      </c>
      <c r="T10" s="69">
        <v>630</v>
      </c>
      <c r="U10" s="69">
        <v>794</v>
      </c>
      <c r="V10" s="69">
        <v>860</v>
      </c>
      <c r="W10" s="69">
        <v>610</v>
      </c>
    </row>
    <row r="11" spans="2:23" ht="13.5" customHeight="1">
      <c r="B11" s="9" t="s">
        <v>28</v>
      </c>
      <c r="C11" s="68">
        <v>578</v>
      </c>
      <c r="D11" s="68">
        <v>594</v>
      </c>
      <c r="E11" s="68">
        <v>512</v>
      </c>
      <c r="F11" s="68">
        <v>800</v>
      </c>
      <c r="G11" s="68">
        <v>662</v>
      </c>
      <c r="H11" s="68">
        <v>598</v>
      </c>
      <c r="I11" s="68">
        <v>433</v>
      </c>
      <c r="J11" s="68">
        <v>535</v>
      </c>
      <c r="K11" s="68">
        <v>501</v>
      </c>
      <c r="L11" s="69">
        <v>423</v>
      </c>
      <c r="M11" s="69">
        <v>560</v>
      </c>
      <c r="N11" s="69">
        <v>436</v>
      </c>
      <c r="O11" s="69">
        <v>533</v>
      </c>
      <c r="P11" s="69">
        <v>426</v>
      </c>
      <c r="Q11" s="69">
        <v>465</v>
      </c>
      <c r="R11" s="69">
        <v>398</v>
      </c>
      <c r="S11" s="69">
        <v>386</v>
      </c>
      <c r="T11" s="69">
        <v>310</v>
      </c>
      <c r="U11" s="69">
        <v>343</v>
      </c>
      <c r="V11" s="69">
        <v>423</v>
      </c>
      <c r="W11" s="69">
        <v>377</v>
      </c>
    </row>
    <row r="12" spans="2:23" ht="13.5" customHeight="1">
      <c r="B12" s="9" t="s">
        <v>29</v>
      </c>
      <c r="C12" s="68">
        <v>670</v>
      </c>
      <c r="D12" s="68">
        <v>562</v>
      </c>
      <c r="E12" s="68">
        <v>453</v>
      </c>
      <c r="F12" s="68">
        <v>591</v>
      </c>
      <c r="G12" s="68">
        <v>606</v>
      </c>
      <c r="H12" s="68">
        <v>445</v>
      </c>
      <c r="I12" s="68">
        <v>437</v>
      </c>
      <c r="J12" s="68">
        <v>659</v>
      </c>
      <c r="K12" s="68">
        <v>712</v>
      </c>
      <c r="L12" s="69">
        <v>801</v>
      </c>
      <c r="M12" s="69">
        <v>1157</v>
      </c>
      <c r="N12" s="69">
        <v>1060</v>
      </c>
      <c r="O12" s="69">
        <v>1082</v>
      </c>
      <c r="P12" s="69">
        <v>883</v>
      </c>
      <c r="Q12" s="69">
        <v>975</v>
      </c>
      <c r="R12" s="69">
        <v>860</v>
      </c>
      <c r="S12" s="69">
        <v>644</v>
      </c>
      <c r="T12" s="69">
        <v>707</v>
      </c>
      <c r="U12" s="69">
        <v>626</v>
      </c>
      <c r="V12" s="69">
        <v>616</v>
      </c>
      <c r="W12" s="69">
        <v>557</v>
      </c>
    </row>
    <row r="13" spans="2:23" ht="13.5" customHeight="1">
      <c r="B13" s="9" t="s">
        <v>30</v>
      </c>
      <c r="C13" s="68">
        <v>2063</v>
      </c>
      <c r="D13" s="68">
        <v>1991</v>
      </c>
      <c r="E13" s="68">
        <v>1634</v>
      </c>
      <c r="F13" s="68">
        <v>2249</v>
      </c>
      <c r="G13" s="68">
        <v>1947</v>
      </c>
      <c r="H13" s="68">
        <v>1888</v>
      </c>
      <c r="I13" s="68">
        <v>1141</v>
      </c>
      <c r="J13" s="68">
        <v>2030</v>
      </c>
      <c r="K13" s="68">
        <v>1951</v>
      </c>
      <c r="L13" s="69">
        <v>1206</v>
      </c>
      <c r="M13" s="69">
        <v>1500</v>
      </c>
      <c r="N13" s="69">
        <v>2266</v>
      </c>
      <c r="O13" s="69">
        <v>1903</v>
      </c>
      <c r="P13" s="69">
        <v>1739</v>
      </c>
      <c r="Q13" s="69">
        <v>1918</v>
      </c>
      <c r="R13" s="69">
        <v>1591</v>
      </c>
      <c r="S13" s="69">
        <v>1252</v>
      </c>
      <c r="T13" s="69">
        <v>1161</v>
      </c>
      <c r="U13" s="69">
        <v>1365</v>
      </c>
      <c r="V13" s="69">
        <v>1930</v>
      </c>
      <c r="W13" s="69">
        <v>2009</v>
      </c>
    </row>
    <row r="14" spans="2:23" ht="13.5" customHeight="1">
      <c r="B14" s="9" t="s">
        <v>31</v>
      </c>
      <c r="C14" s="68">
        <v>1626</v>
      </c>
      <c r="D14" s="68">
        <v>1631</v>
      </c>
      <c r="E14" s="68">
        <v>1529</v>
      </c>
      <c r="F14" s="68">
        <v>1888</v>
      </c>
      <c r="G14" s="68">
        <v>1735</v>
      </c>
      <c r="H14" s="68">
        <v>1321</v>
      </c>
      <c r="I14" s="68">
        <v>882</v>
      </c>
      <c r="J14" s="68">
        <v>1237</v>
      </c>
      <c r="K14" s="68">
        <v>1151</v>
      </c>
      <c r="L14" s="69">
        <v>615</v>
      </c>
      <c r="M14" s="69">
        <v>1037</v>
      </c>
      <c r="N14" s="69">
        <v>1094</v>
      </c>
      <c r="O14" s="69">
        <v>1002</v>
      </c>
      <c r="P14" s="69">
        <v>692</v>
      </c>
      <c r="Q14" s="69">
        <v>606</v>
      </c>
      <c r="R14" s="69">
        <v>772</v>
      </c>
      <c r="S14" s="69">
        <v>536</v>
      </c>
      <c r="T14" s="69">
        <v>469</v>
      </c>
      <c r="U14" s="69">
        <v>587</v>
      </c>
      <c r="V14" s="69">
        <v>912</v>
      </c>
      <c r="W14" s="69">
        <v>560</v>
      </c>
    </row>
    <row r="15" spans="2:23" ht="13.5" customHeight="1">
      <c r="B15" s="9" t="s">
        <v>2</v>
      </c>
      <c r="C15" s="68">
        <v>132</v>
      </c>
      <c r="D15" s="68">
        <v>117</v>
      </c>
      <c r="E15" s="68">
        <v>92</v>
      </c>
      <c r="F15" s="68">
        <v>87</v>
      </c>
      <c r="G15" s="68">
        <v>93</v>
      </c>
      <c r="H15" s="68">
        <v>97</v>
      </c>
      <c r="I15" s="68">
        <v>41</v>
      </c>
      <c r="J15" s="68">
        <v>89</v>
      </c>
      <c r="K15" s="68">
        <v>75</v>
      </c>
      <c r="L15" s="69">
        <v>45</v>
      </c>
      <c r="M15" s="69">
        <v>123</v>
      </c>
      <c r="N15" s="69">
        <v>141</v>
      </c>
      <c r="O15" s="69">
        <v>155</v>
      </c>
      <c r="P15" s="69">
        <v>136</v>
      </c>
      <c r="Q15" s="69">
        <v>149</v>
      </c>
      <c r="R15" s="69">
        <v>136</v>
      </c>
      <c r="S15" s="69">
        <v>158</v>
      </c>
      <c r="T15" s="69">
        <v>157</v>
      </c>
      <c r="U15" s="69">
        <v>103</v>
      </c>
      <c r="V15" s="69">
        <v>92</v>
      </c>
      <c r="W15" s="69">
        <v>133</v>
      </c>
    </row>
    <row r="16" spans="2:23" ht="13.5" customHeight="1">
      <c r="B16" s="14" t="s">
        <v>3</v>
      </c>
      <c r="C16" s="67">
        <v>17547</v>
      </c>
      <c r="D16" s="67">
        <v>17181</v>
      </c>
      <c r="E16" s="67">
        <v>15499</v>
      </c>
      <c r="F16" s="67">
        <v>18725</v>
      </c>
      <c r="G16" s="67">
        <v>17739</v>
      </c>
      <c r="H16" s="67">
        <v>16450</v>
      </c>
      <c r="I16" s="67">
        <v>11164</v>
      </c>
      <c r="J16" s="67">
        <v>14438</v>
      </c>
      <c r="K16" s="67">
        <v>14237</v>
      </c>
      <c r="L16" s="70">
        <v>11355</v>
      </c>
      <c r="M16" s="70">
        <v>15465</v>
      </c>
      <c r="N16" s="70">
        <v>15619</v>
      </c>
      <c r="O16" s="70">
        <v>14724</v>
      </c>
      <c r="P16" s="70">
        <v>14778</v>
      </c>
      <c r="Q16" s="70">
        <v>14705</v>
      </c>
      <c r="R16" s="70">
        <v>12214</v>
      </c>
      <c r="S16" s="70">
        <v>9504</v>
      </c>
      <c r="T16" s="70">
        <v>8536</v>
      </c>
      <c r="U16" s="70">
        <v>10190</v>
      </c>
      <c r="V16" s="70">
        <v>11400</v>
      </c>
      <c r="W16" s="70">
        <v>10470</v>
      </c>
    </row>
  </sheetData>
  <pageMargins left="0.70866141732283472" right="0.70866141732283472" top="0.74803149606299213" bottom="0.74803149606299213" header="0.31496062992125984" footer="0.31496062992125984"/>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B1:Z32"/>
  <sheetViews>
    <sheetView zoomScaleNormal="100" workbookViewId="0">
      <pane xSplit="2" topLeftCell="C1" activePane="topRight" state="frozen"/>
      <selection activeCell="A16" sqref="A16"/>
      <selection pane="topRight"/>
    </sheetView>
  </sheetViews>
  <sheetFormatPr defaultRowHeight="12.75"/>
  <cols>
    <col min="1" max="1" width="9" style="5"/>
    <col min="2" max="2" width="46.125" style="5" customWidth="1"/>
    <col min="3" max="12" width="9" style="51" customWidth="1"/>
    <col min="13" max="16" width="9" style="51"/>
    <col min="17" max="17" width="8.625" style="51"/>
    <col min="18" max="18" width="9" style="51"/>
    <col min="19" max="21" width="8.625" style="51"/>
    <col min="22" max="22" width="9" style="5"/>
    <col min="23" max="23" width="8.625" style="41"/>
    <col min="24"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3" ht="36" customHeight="1">
      <c r="B1" s="44" t="s">
        <v>121</v>
      </c>
    </row>
    <row r="3" spans="2:23" ht="13.5" customHeight="1">
      <c r="B3" s="14" t="s">
        <v>33</v>
      </c>
      <c r="C3" s="46">
        <v>41883</v>
      </c>
      <c r="D3" s="46">
        <v>41974</v>
      </c>
      <c r="E3" s="46">
        <v>42064</v>
      </c>
      <c r="F3" s="46">
        <v>42156</v>
      </c>
      <c r="G3" s="46">
        <v>42248</v>
      </c>
      <c r="H3" s="46">
        <v>42339</v>
      </c>
      <c r="I3" s="46">
        <v>42430</v>
      </c>
      <c r="J3" s="46">
        <v>42522</v>
      </c>
      <c r="K3" s="46">
        <v>42614</v>
      </c>
      <c r="L3" s="46">
        <v>42705</v>
      </c>
      <c r="M3" s="46">
        <v>42795</v>
      </c>
      <c r="N3" s="46">
        <v>42887</v>
      </c>
      <c r="O3" s="46">
        <v>42979</v>
      </c>
      <c r="P3" s="46">
        <v>43070</v>
      </c>
      <c r="Q3" s="46">
        <v>43160</v>
      </c>
      <c r="R3" s="46">
        <v>43252</v>
      </c>
      <c r="S3" s="46">
        <v>43344</v>
      </c>
      <c r="T3" s="46">
        <v>43435</v>
      </c>
      <c r="U3" s="46">
        <v>43525</v>
      </c>
      <c r="V3" s="46">
        <v>43617</v>
      </c>
      <c r="W3" s="46">
        <v>43709</v>
      </c>
    </row>
    <row r="4" spans="2:23" ht="13.5" customHeight="1">
      <c r="B4" s="9" t="s">
        <v>0</v>
      </c>
      <c r="C4" s="59">
        <v>13261</v>
      </c>
      <c r="D4" s="59">
        <v>13228</v>
      </c>
      <c r="E4" s="59">
        <v>12197</v>
      </c>
      <c r="F4" s="59">
        <v>13956</v>
      </c>
      <c r="G4" s="59">
        <v>13246</v>
      </c>
      <c r="H4" s="59">
        <v>12419</v>
      </c>
      <c r="I4" s="59">
        <v>8807</v>
      </c>
      <c r="J4" s="59">
        <v>10772</v>
      </c>
      <c r="K4" s="59">
        <v>10435</v>
      </c>
      <c r="L4" s="69">
        <v>8555</v>
      </c>
      <c r="M4" s="69">
        <v>11789</v>
      </c>
      <c r="N4" s="69">
        <v>12076</v>
      </c>
      <c r="O4" s="69">
        <v>11522</v>
      </c>
      <c r="P4" s="69">
        <v>11889</v>
      </c>
      <c r="Q4" s="69">
        <v>12032</v>
      </c>
      <c r="R4" s="69">
        <v>10002</v>
      </c>
      <c r="S4" s="69">
        <v>8214</v>
      </c>
      <c r="T4" s="69">
        <v>7334</v>
      </c>
      <c r="U4" s="69">
        <v>8993</v>
      </c>
      <c r="V4" s="69">
        <v>10210</v>
      </c>
      <c r="W4" s="69">
        <v>9464</v>
      </c>
    </row>
    <row r="5" spans="2:23" ht="13.5" customHeight="1">
      <c r="B5" s="16" t="s">
        <v>1</v>
      </c>
      <c r="C5" s="59">
        <v>4173</v>
      </c>
      <c r="D5" s="59">
        <v>3861</v>
      </c>
      <c r="E5" s="59">
        <v>3229</v>
      </c>
      <c r="F5" s="59">
        <v>4686</v>
      </c>
      <c r="G5" s="59">
        <v>4372</v>
      </c>
      <c r="H5" s="59">
        <v>3919</v>
      </c>
      <c r="I5" s="59">
        <v>2317</v>
      </c>
      <c r="J5" s="59">
        <v>3579</v>
      </c>
      <c r="K5" s="59">
        <v>3723</v>
      </c>
      <c r="L5" s="69">
        <v>2757</v>
      </c>
      <c r="M5" s="69">
        <v>3558</v>
      </c>
      <c r="N5" s="69">
        <v>3414</v>
      </c>
      <c r="O5" s="69">
        <v>3068</v>
      </c>
      <c r="P5" s="69">
        <v>2756</v>
      </c>
      <c r="Q5" s="69">
        <v>2537</v>
      </c>
      <c r="R5" s="69">
        <v>2083</v>
      </c>
      <c r="S5" s="69">
        <v>1150</v>
      </c>
      <c r="T5" s="69">
        <v>1060</v>
      </c>
      <c r="U5" s="69">
        <v>1114</v>
      </c>
      <c r="V5" s="69">
        <v>1118</v>
      </c>
      <c r="W5" s="69">
        <v>899</v>
      </c>
    </row>
    <row r="6" spans="2:23" ht="13.5" customHeight="1">
      <c r="B6" s="15" t="s">
        <v>32</v>
      </c>
      <c r="C6" s="71">
        <v>17547</v>
      </c>
      <c r="D6" s="71">
        <v>17181</v>
      </c>
      <c r="E6" s="71">
        <v>15499</v>
      </c>
      <c r="F6" s="71">
        <v>18725</v>
      </c>
      <c r="G6" s="71">
        <v>17739</v>
      </c>
      <c r="H6" s="71">
        <v>16450</v>
      </c>
      <c r="I6" s="71">
        <v>11164</v>
      </c>
      <c r="J6" s="71">
        <v>14438</v>
      </c>
      <c r="K6" s="71">
        <v>14237</v>
      </c>
      <c r="L6" s="70">
        <v>11355</v>
      </c>
      <c r="M6" s="70">
        <v>15465</v>
      </c>
      <c r="N6" s="70">
        <v>15619</v>
      </c>
      <c r="O6" s="70">
        <v>14724</v>
      </c>
      <c r="P6" s="70">
        <v>14778</v>
      </c>
      <c r="Q6" s="70">
        <v>14705</v>
      </c>
      <c r="R6" s="70">
        <v>12214</v>
      </c>
      <c r="S6" s="70">
        <v>9504</v>
      </c>
      <c r="T6" s="70">
        <v>8536</v>
      </c>
      <c r="U6" s="70">
        <v>10190</v>
      </c>
      <c r="V6" s="70">
        <v>11400</v>
      </c>
      <c r="W6" s="70">
        <v>10470</v>
      </c>
    </row>
    <row r="7" spans="2:23">
      <c r="B7" s="31"/>
      <c r="C7" s="52"/>
      <c r="D7" s="52"/>
      <c r="E7" s="52"/>
      <c r="F7" s="52"/>
      <c r="G7" s="52"/>
      <c r="H7" s="52"/>
      <c r="I7" s="52"/>
      <c r="J7" s="52"/>
      <c r="K7" s="52"/>
      <c r="L7" s="52"/>
      <c r="V7" s="51"/>
      <c r="W7" s="51"/>
    </row>
    <row r="8" spans="2:23">
      <c r="B8" s="31"/>
      <c r="C8" s="52"/>
      <c r="D8" s="52"/>
      <c r="E8" s="52"/>
      <c r="F8" s="52"/>
      <c r="G8" s="52"/>
      <c r="H8" s="52"/>
      <c r="I8" s="52"/>
      <c r="J8" s="52"/>
      <c r="K8" s="52"/>
      <c r="L8" s="52"/>
      <c r="V8" s="51"/>
      <c r="W8" s="51"/>
    </row>
    <row r="9" spans="2:23" ht="45">
      <c r="B9" s="44" t="s">
        <v>122</v>
      </c>
      <c r="C9" s="52"/>
      <c r="D9" s="52"/>
      <c r="E9" s="52"/>
      <c r="F9" s="52"/>
      <c r="G9" s="52"/>
      <c r="H9" s="52"/>
      <c r="I9" s="52"/>
      <c r="J9" s="52"/>
      <c r="K9" s="52"/>
      <c r="L9" s="52"/>
      <c r="V9" s="51"/>
      <c r="W9" s="51"/>
    </row>
    <row r="10" spans="2:23" ht="15">
      <c r="B10" s="22"/>
      <c r="C10" s="52"/>
      <c r="D10" s="52"/>
      <c r="E10" s="52"/>
      <c r="F10" s="52"/>
      <c r="G10" s="52"/>
      <c r="H10" s="52"/>
      <c r="I10" s="52"/>
      <c r="J10" s="52"/>
      <c r="K10" s="52"/>
      <c r="L10" s="52"/>
      <c r="V10" s="51"/>
      <c r="W10" s="51"/>
    </row>
    <row r="11" spans="2:23" ht="13.5" customHeight="1">
      <c r="B11" s="14" t="s">
        <v>80</v>
      </c>
      <c r="C11" s="46">
        <v>41883</v>
      </c>
      <c r="D11" s="46">
        <v>41974</v>
      </c>
      <c r="E11" s="46">
        <v>42064</v>
      </c>
      <c r="F11" s="46">
        <v>42156</v>
      </c>
      <c r="G11" s="46">
        <v>42248</v>
      </c>
      <c r="H11" s="46">
        <v>42339</v>
      </c>
      <c r="I11" s="46">
        <v>42430</v>
      </c>
      <c r="J11" s="46">
        <v>42522</v>
      </c>
      <c r="K11" s="46">
        <v>42614</v>
      </c>
      <c r="L11" s="46">
        <v>42705</v>
      </c>
      <c r="M11" s="46">
        <v>42795</v>
      </c>
      <c r="N11" s="46">
        <v>42887</v>
      </c>
      <c r="O11" s="46">
        <v>42979</v>
      </c>
      <c r="P11" s="46">
        <v>43070</v>
      </c>
      <c r="Q11" s="46">
        <v>43160</v>
      </c>
      <c r="R11" s="46">
        <v>43252</v>
      </c>
      <c r="S11" s="46">
        <v>43344</v>
      </c>
      <c r="T11" s="46">
        <v>43435</v>
      </c>
      <c r="U11" s="46">
        <v>43525</v>
      </c>
      <c r="V11" s="46">
        <v>43617</v>
      </c>
      <c r="W11" s="46">
        <v>43709</v>
      </c>
    </row>
    <row r="12" spans="2:23" ht="13.5" customHeight="1">
      <c r="B12" s="9" t="s">
        <v>57</v>
      </c>
      <c r="C12" s="59">
        <v>6050</v>
      </c>
      <c r="D12" s="59">
        <v>5633</v>
      </c>
      <c r="E12" s="59">
        <v>4804</v>
      </c>
      <c r="F12" s="59">
        <v>6579</v>
      </c>
      <c r="G12" s="59">
        <v>6120</v>
      </c>
      <c r="H12" s="59">
        <v>5582</v>
      </c>
      <c r="I12" s="59">
        <v>3379</v>
      </c>
      <c r="J12" s="59">
        <v>4920</v>
      </c>
      <c r="K12" s="59">
        <v>5100</v>
      </c>
      <c r="L12" s="69">
        <v>3896</v>
      </c>
      <c r="M12" s="69">
        <v>5266</v>
      </c>
      <c r="N12" s="69">
        <v>5021</v>
      </c>
      <c r="O12" s="69">
        <v>4670</v>
      </c>
      <c r="P12" s="69">
        <v>4364</v>
      </c>
      <c r="Q12" s="69">
        <v>4134</v>
      </c>
      <c r="R12" s="69">
        <v>3371</v>
      </c>
      <c r="S12" s="69">
        <v>2131</v>
      </c>
      <c r="T12" s="69">
        <v>1902</v>
      </c>
      <c r="U12" s="69">
        <v>2182</v>
      </c>
      <c r="V12" s="69">
        <v>2347</v>
      </c>
      <c r="W12" s="69">
        <v>2143</v>
      </c>
    </row>
    <row r="13" spans="2:23" ht="13.5" customHeight="1">
      <c r="B13" s="16" t="s">
        <v>58</v>
      </c>
      <c r="C13" s="59">
        <v>11497</v>
      </c>
      <c r="D13" s="59">
        <v>11548</v>
      </c>
      <c r="E13" s="59">
        <v>10695</v>
      </c>
      <c r="F13" s="59">
        <v>12146</v>
      </c>
      <c r="G13" s="59">
        <v>11619</v>
      </c>
      <c r="H13" s="59">
        <v>10868</v>
      </c>
      <c r="I13" s="59">
        <v>7785</v>
      </c>
      <c r="J13" s="59">
        <v>9518</v>
      </c>
      <c r="K13" s="59">
        <v>9137</v>
      </c>
      <c r="L13" s="69">
        <v>7459</v>
      </c>
      <c r="M13" s="69">
        <v>10199</v>
      </c>
      <c r="N13" s="69">
        <v>10598</v>
      </c>
      <c r="O13" s="69">
        <v>10054</v>
      </c>
      <c r="P13" s="69">
        <v>10414</v>
      </c>
      <c r="Q13" s="69">
        <v>10571</v>
      </c>
      <c r="R13" s="69">
        <v>8843</v>
      </c>
      <c r="S13" s="69">
        <v>7373</v>
      </c>
      <c r="T13" s="69">
        <v>6634</v>
      </c>
      <c r="U13" s="69">
        <v>8008</v>
      </c>
      <c r="V13" s="69">
        <v>9053</v>
      </c>
      <c r="W13" s="69">
        <v>8327</v>
      </c>
    </row>
    <row r="14" spans="2:23" ht="13.5" customHeight="1">
      <c r="B14" s="15" t="s">
        <v>55</v>
      </c>
      <c r="C14" s="71">
        <v>17547</v>
      </c>
      <c r="D14" s="71">
        <v>17181</v>
      </c>
      <c r="E14" s="71">
        <v>15499</v>
      </c>
      <c r="F14" s="71">
        <v>18725</v>
      </c>
      <c r="G14" s="71">
        <v>17739</v>
      </c>
      <c r="H14" s="71">
        <v>16450</v>
      </c>
      <c r="I14" s="71">
        <v>11164</v>
      </c>
      <c r="J14" s="71">
        <v>14438</v>
      </c>
      <c r="K14" s="71">
        <v>14237</v>
      </c>
      <c r="L14" s="70">
        <v>11355</v>
      </c>
      <c r="M14" s="70">
        <v>15465</v>
      </c>
      <c r="N14" s="70">
        <v>15619</v>
      </c>
      <c r="O14" s="70">
        <v>14724</v>
      </c>
      <c r="P14" s="70">
        <v>14778</v>
      </c>
      <c r="Q14" s="70">
        <v>14705</v>
      </c>
      <c r="R14" s="70">
        <v>12214</v>
      </c>
      <c r="S14" s="70">
        <v>9504</v>
      </c>
      <c r="T14" s="70">
        <v>8536</v>
      </c>
      <c r="U14" s="70">
        <v>10190</v>
      </c>
      <c r="V14" s="70">
        <v>11400</v>
      </c>
      <c r="W14" s="70">
        <v>10470</v>
      </c>
    </row>
    <row r="15" spans="2:23">
      <c r="V15" s="51"/>
      <c r="W15" s="51"/>
    </row>
    <row r="16" spans="2:23">
      <c r="V16" s="51"/>
      <c r="W16" s="51"/>
    </row>
    <row r="17" spans="2:26" ht="50.85" customHeight="1">
      <c r="B17" s="44" t="s">
        <v>123</v>
      </c>
      <c r="V17" s="51"/>
      <c r="W17" s="51"/>
    </row>
    <row r="18" spans="2:26">
      <c r="V18" s="51"/>
      <c r="W18" s="51"/>
    </row>
    <row r="19" spans="2:26" ht="13.5" customHeight="1">
      <c r="B19" s="14" t="s">
        <v>54</v>
      </c>
      <c r="C19" s="17">
        <v>41883</v>
      </c>
      <c r="D19" s="18" t="s">
        <v>14</v>
      </c>
      <c r="E19" s="19" t="s">
        <v>39</v>
      </c>
      <c r="F19" s="20" t="s">
        <v>40</v>
      </c>
      <c r="G19" s="20" t="s">
        <v>44</v>
      </c>
      <c r="H19" s="20" t="s">
        <v>47</v>
      </c>
      <c r="I19" s="20" t="s">
        <v>48</v>
      </c>
      <c r="J19" s="20" t="s">
        <v>95</v>
      </c>
      <c r="K19" s="20" t="s">
        <v>72</v>
      </c>
      <c r="L19" s="20" t="s">
        <v>107</v>
      </c>
      <c r="M19" s="20" t="s">
        <v>98</v>
      </c>
      <c r="N19" s="20" t="s">
        <v>99</v>
      </c>
      <c r="O19" s="20" t="s">
        <v>100</v>
      </c>
      <c r="P19" s="20" t="s">
        <v>101</v>
      </c>
      <c r="Q19" s="20" t="s">
        <v>102</v>
      </c>
      <c r="R19" s="20" t="s">
        <v>103</v>
      </c>
      <c r="S19" s="20" t="s">
        <v>104</v>
      </c>
      <c r="T19" s="20" t="s">
        <v>105</v>
      </c>
      <c r="U19" s="20" t="s">
        <v>93</v>
      </c>
      <c r="V19" s="20" t="s">
        <v>94</v>
      </c>
      <c r="W19" s="20" t="s">
        <v>106</v>
      </c>
    </row>
    <row r="20" spans="2:26" ht="13.5" customHeight="1">
      <c r="B20" s="23" t="s">
        <v>86</v>
      </c>
      <c r="C20" s="59">
        <v>11933</v>
      </c>
      <c r="D20" s="59">
        <v>11500</v>
      </c>
      <c r="E20" s="59">
        <v>10404</v>
      </c>
      <c r="F20" s="59">
        <v>12475</v>
      </c>
      <c r="G20" s="59">
        <v>11438</v>
      </c>
      <c r="H20" s="59">
        <v>10592</v>
      </c>
      <c r="I20" s="59">
        <v>7057</v>
      </c>
      <c r="J20" s="59">
        <v>9878</v>
      </c>
      <c r="K20" s="59">
        <v>9572</v>
      </c>
      <c r="L20" s="59">
        <v>7590</v>
      </c>
      <c r="M20" s="69">
        <v>10554</v>
      </c>
      <c r="N20" s="69">
        <v>9942</v>
      </c>
      <c r="O20" s="69">
        <v>9350</v>
      </c>
      <c r="P20" s="69">
        <v>9528</v>
      </c>
      <c r="Q20" s="69">
        <v>9747</v>
      </c>
      <c r="R20" s="69">
        <v>7954</v>
      </c>
      <c r="S20" s="69">
        <v>5914</v>
      </c>
      <c r="T20" s="69">
        <v>5348</v>
      </c>
      <c r="U20" s="69">
        <v>6887</v>
      </c>
      <c r="V20" s="69">
        <v>7170</v>
      </c>
      <c r="W20" s="69">
        <v>7095</v>
      </c>
    </row>
    <row r="21" spans="2:26" ht="13.5" customHeight="1">
      <c r="B21" s="23" t="s">
        <v>87</v>
      </c>
      <c r="C21" s="59">
        <v>3518</v>
      </c>
      <c r="D21" s="59">
        <v>3832</v>
      </c>
      <c r="E21" s="59">
        <v>3007</v>
      </c>
      <c r="F21" s="59">
        <v>4017</v>
      </c>
      <c r="G21" s="59">
        <v>4068</v>
      </c>
      <c r="H21" s="59">
        <v>3994</v>
      </c>
      <c r="I21" s="59">
        <v>2634</v>
      </c>
      <c r="J21" s="59">
        <v>2859</v>
      </c>
      <c r="K21" s="59">
        <v>2931</v>
      </c>
      <c r="L21" s="59">
        <v>2421</v>
      </c>
      <c r="M21" s="69">
        <v>3038</v>
      </c>
      <c r="N21" s="69">
        <v>3750</v>
      </c>
      <c r="O21" s="69">
        <v>3512</v>
      </c>
      <c r="P21" s="69">
        <v>3411</v>
      </c>
      <c r="Q21" s="69">
        <v>3358</v>
      </c>
      <c r="R21" s="69">
        <v>2962</v>
      </c>
      <c r="S21" s="69">
        <v>2405</v>
      </c>
      <c r="T21" s="69">
        <v>2060</v>
      </c>
      <c r="U21" s="69">
        <v>2165</v>
      </c>
      <c r="V21" s="69">
        <v>2615</v>
      </c>
      <c r="W21" s="69">
        <v>2173</v>
      </c>
    </row>
    <row r="22" spans="2:26" ht="13.5" customHeight="1">
      <c r="B22" s="33" t="s">
        <v>88</v>
      </c>
      <c r="C22" s="59">
        <v>1999</v>
      </c>
      <c r="D22" s="59">
        <v>1757</v>
      </c>
      <c r="E22" s="59">
        <v>2024</v>
      </c>
      <c r="F22" s="59">
        <v>2127</v>
      </c>
      <c r="G22" s="59">
        <v>2115</v>
      </c>
      <c r="H22" s="59">
        <v>1775</v>
      </c>
      <c r="I22" s="59">
        <v>1414</v>
      </c>
      <c r="J22" s="59">
        <v>1622</v>
      </c>
      <c r="K22" s="59">
        <v>1680</v>
      </c>
      <c r="L22" s="59">
        <v>1287</v>
      </c>
      <c r="M22" s="69">
        <v>1790</v>
      </c>
      <c r="N22" s="69">
        <v>1800</v>
      </c>
      <c r="O22" s="69">
        <v>1757</v>
      </c>
      <c r="P22" s="69">
        <v>1719</v>
      </c>
      <c r="Q22" s="69">
        <v>1487</v>
      </c>
      <c r="R22" s="69">
        <v>1217</v>
      </c>
      <c r="S22" s="69">
        <v>1112</v>
      </c>
      <c r="T22" s="69">
        <v>1033</v>
      </c>
      <c r="U22" s="69">
        <v>1081</v>
      </c>
      <c r="V22" s="69">
        <v>1568</v>
      </c>
      <c r="W22" s="69">
        <v>1114</v>
      </c>
    </row>
    <row r="23" spans="2:26" ht="13.5" customHeight="1">
      <c r="B23" s="24" t="s">
        <v>51</v>
      </c>
      <c r="C23" s="59">
        <v>97</v>
      </c>
      <c r="D23" s="59">
        <v>92</v>
      </c>
      <c r="E23" s="59">
        <v>64</v>
      </c>
      <c r="F23" s="59">
        <v>106</v>
      </c>
      <c r="G23" s="59">
        <v>118</v>
      </c>
      <c r="H23" s="59">
        <v>89</v>
      </c>
      <c r="I23" s="59">
        <v>59</v>
      </c>
      <c r="J23" s="59">
        <v>79</v>
      </c>
      <c r="K23" s="59">
        <v>54</v>
      </c>
      <c r="L23" s="59">
        <v>57</v>
      </c>
      <c r="M23" s="69">
        <v>83</v>
      </c>
      <c r="N23" s="69">
        <v>127</v>
      </c>
      <c r="O23" s="69">
        <v>105</v>
      </c>
      <c r="P23" s="69">
        <v>120</v>
      </c>
      <c r="Q23" s="69">
        <v>113</v>
      </c>
      <c r="R23" s="69">
        <v>81</v>
      </c>
      <c r="S23" s="69">
        <v>73</v>
      </c>
      <c r="T23" s="69">
        <v>95</v>
      </c>
      <c r="U23" s="69">
        <v>57</v>
      </c>
      <c r="V23" s="69">
        <v>47</v>
      </c>
      <c r="W23" s="69">
        <v>88</v>
      </c>
    </row>
    <row r="24" spans="2:26" ht="13.5" customHeight="1">
      <c r="B24" s="15" t="s">
        <v>3</v>
      </c>
      <c r="C24" s="71">
        <v>17547</v>
      </c>
      <c r="D24" s="71">
        <v>17181</v>
      </c>
      <c r="E24" s="71">
        <v>15499</v>
      </c>
      <c r="F24" s="71">
        <v>18725</v>
      </c>
      <c r="G24" s="71">
        <v>17739</v>
      </c>
      <c r="H24" s="71">
        <v>16450</v>
      </c>
      <c r="I24" s="71">
        <v>11164</v>
      </c>
      <c r="J24" s="71">
        <v>14438</v>
      </c>
      <c r="K24" s="71">
        <v>14237</v>
      </c>
      <c r="L24" s="71">
        <v>11355</v>
      </c>
      <c r="M24" s="70">
        <v>15465</v>
      </c>
      <c r="N24" s="70">
        <v>15619</v>
      </c>
      <c r="O24" s="70">
        <v>14724</v>
      </c>
      <c r="P24" s="70">
        <v>14778</v>
      </c>
      <c r="Q24" s="70">
        <v>14705</v>
      </c>
      <c r="R24" s="70">
        <v>12214</v>
      </c>
      <c r="S24" s="70">
        <v>9504</v>
      </c>
      <c r="T24" s="70">
        <v>8536</v>
      </c>
      <c r="U24" s="70">
        <v>10190</v>
      </c>
      <c r="V24" s="70">
        <v>11400</v>
      </c>
      <c r="W24" s="70">
        <v>10470</v>
      </c>
      <c r="Y24" s="115"/>
      <c r="Z24" s="116"/>
    </row>
    <row r="25" spans="2:26">
      <c r="V25" s="51"/>
      <c r="W25" s="51"/>
    </row>
    <row r="26" spans="2:26" ht="14.25">
      <c r="B26" s="25"/>
      <c r="V26" s="51"/>
      <c r="W26" s="51"/>
    </row>
    <row r="27" spans="2:26" ht="30">
      <c r="B27" s="45" t="s">
        <v>124</v>
      </c>
      <c r="C27" s="53"/>
      <c r="D27" s="53"/>
      <c r="E27" s="53"/>
      <c r="F27" s="53"/>
      <c r="G27" s="53"/>
      <c r="H27" s="53"/>
      <c r="I27" s="53"/>
      <c r="J27" s="53"/>
      <c r="K27" s="53"/>
      <c r="L27" s="53"/>
      <c r="V27" s="51"/>
      <c r="W27" s="51"/>
    </row>
    <row r="28" spans="2:26">
      <c r="B28" s="34"/>
      <c r="C28" s="54"/>
      <c r="D28" s="54"/>
      <c r="E28" s="54"/>
      <c r="F28" s="54"/>
      <c r="G28" s="54"/>
      <c r="H28" s="54"/>
      <c r="I28" s="54"/>
      <c r="J28" s="54"/>
      <c r="K28" s="54"/>
      <c r="L28" s="54"/>
      <c r="V28" s="51"/>
      <c r="W28" s="51"/>
    </row>
    <row r="29" spans="2:26" ht="13.5" customHeight="1">
      <c r="B29" s="35" t="s">
        <v>60</v>
      </c>
      <c r="C29" s="47">
        <v>41883</v>
      </c>
      <c r="D29" s="47">
        <v>41974</v>
      </c>
      <c r="E29" s="47">
        <v>42064</v>
      </c>
      <c r="F29" s="47">
        <v>42156</v>
      </c>
      <c r="G29" s="47">
        <v>42248</v>
      </c>
      <c r="H29" s="47">
        <v>42339</v>
      </c>
      <c r="I29" s="47">
        <v>42430</v>
      </c>
      <c r="J29" s="47">
        <v>42522</v>
      </c>
      <c r="K29" s="47">
        <v>42614</v>
      </c>
      <c r="L29" s="47">
        <v>42705</v>
      </c>
      <c r="M29" s="47">
        <v>42795</v>
      </c>
      <c r="N29" s="46">
        <v>42887</v>
      </c>
      <c r="O29" s="46">
        <v>42979</v>
      </c>
      <c r="P29" s="46">
        <v>43070</v>
      </c>
      <c r="Q29" s="47">
        <v>43160</v>
      </c>
      <c r="R29" s="46">
        <v>43252</v>
      </c>
      <c r="S29" s="46">
        <v>43344</v>
      </c>
      <c r="T29" s="46">
        <v>43435</v>
      </c>
      <c r="U29" s="47">
        <v>43525</v>
      </c>
      <c r="V29" s="46">
        <v>43617</v>
      </c>
      <c r="W29" s="46">
        <v>43709</v>
      </c>
    </row>
    <row r="30" spans="2:26" ht="13.5" customHeight="1">
      <c r="B30" s="24" t="s">
        <v>61</v>
      </c>
      <c r="C30" s="72">
        <v>13104</v>
      </c>
      <c r="D30" s="72">
        <v>12815</v>
      </c>
      <c r="E30" s="72">
        <v>11678</v>
      </c>
      <c r="F30" s="72">
        <v>14698</v>
      </c>
      <c r="G30" s="72">
        <v>13719</v>
      </c>
      <c r="H30" s="72">
        <v>12969</v>
      </c>
      <c r="I30" s="72">
        <v>8758</v>
      </c>
      <c r="J30" s="72">
        <v>11728</v>
      </c>
      <c r="K30" s="72">
        <v>11782</v>
      </c>
      <c r="L30" s="69">
        <v>9451</v>
      </c>
      <c r="M30" s="69">
        <v>13174</v>
      </c>
      <c r="N30" s="69">
        <v>12865</v>
      </c>
      <c r="O30" s="69">
        <v>12025</v>
      </c>
      <c r="P30" s="69">
        <v>12049</v>
      </c>
      <c r="Q30" s="69">
        <v>11857</v>
      </c>
      <c r="R30" s="69">
        <v>9864</v>
      </c>
      <c r="S30" s="69">
        <v>7571</v>
      </c>
      <c r="T30" s="69">
        <v>6963</v>
      </c>
      <c r="U30" s="69">
        <v>8516</v>
      </c>
      <c r="V30" s="69">
        <v>9369</v>
      </c>
      <c r="W30" s="69">
        <v>8462</v>
      </c>
    </row>
    <row r="31" spans="2:26" ht="13.5" customHeight="1">
      <c r="B31" s="36" t="s">
        <v>62</v>
      </c>
      <c r="C31" s="72">
        <v>4443</v>
      </c>
      <c r="D31" s="72">
        <v>4366</v>
      </c>
      <c r="E31" s="72">
        <v>3821</v>
      </c>
      <c r="F31" s="72">
        <v>4027</v>
      </c>
      <c r="G31" s="72">
        <v>4020</v>
      </c>
      <c r="H31" s="72">
        <v>3481</v>
      </c>
      <c r="I31" s="72">
        <v>2406</v>
      </c>
      <c r="J31" s="72">
        <v>2710</v>
      </c>
      <c r="K31" s="72">
        <v>2455</v>
      </c>
      <c r="L31" s="69">
        <v>1904</v>
      </c>
      <c r="M31" s="69">
        <v>2291</v>
      </c>
      <c r="N31" s="69">
        <v>2754</v>
      </c>
      <c r="O31" s="69">
        <v>2699</v>
      </c>
      <c r="P31" s="69">
        <v>2729</v>
      </c>
      <c r="Q31" s="69">
        <v>2848</v>
      </c>
      <c r="R31" s="69">
        <v>2350</v>
      </c>
      <c r="S31" s="69">
        <v>1933</v>
      </c>
      <c r="T31" s="69">
        <v>1573</v>
      </c>
      <c r="U31" s="69">
        <v>1674</v>
      </c>
      <c r="V31" s="69">
        <v>2031</v>
      </c>
      <c r="W31" s="69">
        <v>2008</v>
      </c>
    </row>
    <row r="32" spans="2:26" ht="13.5" customHeight="1">
      <c r="B32" s="37" t="s">
        <v>3</v>
      </c>
      <c r="C32" s="73">
        <v>17547</v>
      </c>
      <c r="D32" s="73">
        <v>17181</v>
      </c>
      <c r="E32" s="73">
        <v>15499</v>
      </c>
      <c r="F32" s="73">
        <v>18725</v>
      </c>
      <c r="G32" s="73">
        <v>17739</v>
      </c>
      <c r="H32" s="73">
        <v>16450</v>
      </c>
      <c r="I32" s="73">
        <v>11164</v>
      </c>
      <c r="J32" s="73">
        <v>14438</v>
      </c>
      <c r="K32" s="73">
        <v>14237</v>
      </c>
      <c r="L32" s="70">
        <v>11355</v>
      </c>
      <c r="M32" s="70">
        <v>15465</v>
      </c>
      <c r="N32" s="70">
        <v>15619</v>
      </c>
      <c r="O32" s="70">
        <v>14724</v>
      </c>
      <c r="P32" s="70">
        <v>14778</v>
      </c>
      <c r="Q32" s="70">
        <v>14705</v>
      </c>
      <c r="R32" s="70">
        <v>12214</v>
      </c>
      <c r="S32" s="70">
        <v>9504</v>
      </c>
      <c r="T32" s="70">
        <v>8536</v>
      </c>
      <c r="U32" s="70">
        <v>10190</v>
      </c>
      <c r="V32" s="70">
        <v>11400</v>
      </c>
      <c r="W32" s="70">
        <v>10470</v>
      </c>
    </row>
  </sheetData>
  <sortState ref="J29:M41">
    <sortCondition descending="1" ref="M29:M41"/>
  </sortState>
  <pageMargins left="0.7" right="0.7" top="0.75" bottom="0.75" header="0.3" footer="0.3"/>
  <pageSetup paperSize="9" scale="4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FH34"/>
  <sheetViews>
    <sheetView zoomScaleNormal="100" workbookViewId="0">
      <pane xSplit="2" topLeftCell="C1" activePane="topRight" state="frozen"/>
      <selection activeCell="A13" sqref="A13"/>
      <selection pane="topRight"/>
    </sheetView>
  </sheetViews>
  <sheetFormatPr defaultRowHeight="12.75"/>
  <cols>
    <col min="1" max="1" width="6.625" style="41" customWidth="1"/>
    <col min="2" max="2" width="36.125" style="41" customWidth="1"/>
    <col min="3" max="12" width="9" style="41" customWidth="1"/>
    <col min="13" max="16" width="9" style="41"/>
    <col min="17" max="17" width="8.625" style="41"/>
    <col min="18" max="18" width="9" style="41"/>
    <col min="19" max="21" width="8.625" style="41"/>
    <col min="22" max="23" width="8.75" style="41" customWidth="1"/>
    <col min="24" max="255" width="9" style="41"/>
    <col min="256" max="256" width="33" style="41" bestFit="1" customWidth="1"/>
    <col min="257" max="511" width="9" style="41"/>
    <col min="512" max="512" width="33" style="41" bestFit="1" customWidth="1"/>
    <col min="513" max="767" width="9" style="41"/>
    <col min="768" max="768" width="33" style="41" bestFit="1" customWidth="1"/>
    <col min="769" max="1023" width="9" style="41"/>
    <col min="1024" max="1024" width="33" style="41" bestFit="1" customWidth="1"/>
    <col min="1025" max="1279" width="9" style="41"/>
    <col min="1280" max="1280" width="33" style="41" bestFit="1" customWidth="1"/>
    <col min="1281" max="1535" width="9" style="41"/>
    <col min="1536" max="1536" width="33" style="41" bestFit="1" customWidth="1"/>
    <col min="1537" max="1791" width="9" style="41"/>
    <col min="1792" max="1792" width="33" style="41" bestFit="1" customWidth="1"/>
    <col min="1793" max="2047" width="9" style="41"/>
    <col min="2048" max="2048" width="33" style="41" bestFit="1" customWidth="1"/>
    <col min="2049" max="2303" width="9" style="41"/>
    <col min="2304" max="2304" width="33" style="41" bestFit="1" customWidth="1"/>
    <col min="2305" max="2559" width="9" style="41"/>
    <col min="2560" max="2560" width="33" style="41" bestFit="1" customWidth="1"/>
    <col min="2561" max="2815" width="9" style="41"/>
    <col min="2816" max="2816" width="33" style="41" bestFit="1" customWidth="1"/>
    <col min="2817" max="3071" width="9" style="41"/>
    <col min="3072" max="3072" width="33" style="41" bestFit="1" customWidth="1"/>
    <col min="3073" max="3327" width="9" style="41"/>
    <col min="3328" max="3328" width="33" style="41" bestFit="1" customWidth="1"/>
    <col min="3329" max="3583" width="9" style="41"/>
    <col min="3584" max="3584" width="33" style="41" bestFit="1" customWidth="1"/>
    <col min="3585" max="3839" width="9" style="41"/>
    <col min="3840" max="3840" width="33" style="41" bestFit="1" customWidth="1"/>
    <col min="3841" max="4095" width="9" style="41"/>
    <col min="4096" max="4096" width="33" style="41" bestFit="1" customWidth="1"/>
    <col min="4097" max="4351" width="9" style="41"/>
    <col min="4352" max="4352" width="33" style="41" bestFit="1" customWidth="1"/>
    <col min="4353" max="4607" width="9" style="41"/>
    <col min="4608" max="4608" width="33" style="41" bestFit="1" customWidth="1"/>
    <col min="4609" max="4863" width="9" style="41"/>
    <col min="4864" max="4864" width="33" style="41" bestFit="1" customWidth="1"/>
    <col min="4865" max="5119" width="9" style="41"/>
    <col min="5120" max="5120" width="33" style="41" bestFit="1" customWidth="1"/>
    <col min="5121" max="5375" width="9" style="41"/>
    <col min="5376" max="5376" width="33" style="41" bestFit="1" customWidth="1"/>
    <col min="5377" max="5631" width="9" style="41"/>
    <col min="5632" max="5632" width="33" style="41" bestFit="1" customWidth="1"/>
    <col min="5633" max="5887" width="9" style="41"/>
    <col min="5888" max="5888" width="33" style="41" bestFit="1" customWidth="1"/>
    <col min="5889" max="6143" width="9" style="41"/>
    <col min="6144" max="6144" width="33" style="41" bestFit="1" customWidth="1"/>
    <col min="6145" max="6399" width="9" style="41"/>
    <col min="6400" max="6400" width="33" style="41" bestFit="1" customWidth="1"/>
    <col min="6401" max="6655" width="9" style="41"/>
    <col min="6656" max="6656" width="33" style="41" bestFit="1" customWidth="1"/>
    <col min="6657" max="6911" width="9" style="41"/>
    <col min="6912" max="6912" width="33" style="41" bestFit="1" customWidth="1"/>
    <col min="6913" max="7167" width="9" style="41"/>
    <col min="7168" max="7168" width="33" style="41" bestFit="1" customWidth="1"/>
    <col min="7169" max="7423" width="9" style="41"/>
    <col min="7424" max="7424" width="33" style="41" bestFit="1" customWidth="1"/>
    <col min="7425" max="7679" width="9" style="41"/>
    <col min="7680" max="7680" width="33" style="41" bestFit="1" customWidth="1"/>
    <col min="7681" max="7935" width="9" style="41"/>
    <col min="7936" max="7936" width="33" style="41" bestFit="1" customWidth="1"/>
    <col min="7937" max="8191" width="9" style="41"/>
    <col min="8192" max="8192" width="33" style="41" bestFit="1" customWidth="1"/>
    <col min="8193" max="8447" width="9" style="41"/>
    <col min="8448" max="8448" width="33" style="41" bestFit="1" customWidth="1"/>
    <col min="8449" max="8703" width="9" style="41"/>
    <col min="8704" max="8704" width="33" style="41" bestFit="1" customWidth="1"/>
    <col min="8705" max="8959" width="9" style="41"/>
    <col min="8960" max="8960" width="33" style="41" bestFit="1" customWidth="1"/>
    <col min="8961" max="9215" width="9" style="41"/>
    <col min="9216" max="9216" width="33" style="41" bestFit="1" customWidth="1"/>
    <col min="9217" max="9471" width="9" style="41"/>
    <col min="9472" max="9472" width="33" style="41" bestFit="1" customWidth="1"/>
    <col min="9473" max="9727" width="9" style="41"/>
    <col min="9728" max="9728" width="33" style="41" bestFit="1" customWidth="1"/>
    <col min="9729" max="9983" width="9" style="41"/>
    <col min="9984" max="9984" width="33" style="41" bestFit="1" customWidth="1"/>
    <col min="9985" max="10239" width="9" style="41"/>
    <col min="10240" max="10240" width="33" style="41" bestFit="1" customWidth="1"/>
    <col min="10241" max="10495" width="9" style="41"/>
    <col min="10496" max="10496" width="33" style="41" bestFit="1" customWidth="1"/>
    <col min="10497" max="10751" width="9" style="41"/>
    <col min="10752" max="10752" width="33" style="41" bestFit="1" customWidth="1"/>
    <col min="10753" max="11007" width="9" style="41"/>
    <col min="11008" max="11008" width="33" style="41" bestFit="1" customWidth="1"/>
    <col min="11009" max="11263" width="9" style="41"/>
    <col min="11264" max="11264" width="33" style="41" bestFit="1" customWidth="1"/>
    <col min="11265" max="11519" width="9" style="41"/>
    <col min="11520" max="11520" width="33" style="41" bestFit="1" customWidth="1"/>
    <col min="11521" max="11775" width="9" style="41"/>
    <col min="11776" max="11776" width="33" style="41" bestFit="1" customWidth="1"/>
    <col min="11777" max="12031" width="9" style="41"/>
    <col min="12032" max="12032" width="33" style="41" bestFit="1" customWidth="1"/>
    <col min="12033" max="12287" width="9" style="41"/>
    <col min="12288" max="12288" width="33" style="41" bestFit="1" customWidth="1"/>
    <col min="12289" max="12543" width="9" style="41"/>
    <col min="12544" max="12544" width="33" style="41" bestFit="1" customWidth="1"/>
    <col min="12545" max="12799" width="9" style="41"/>
    <col min="12800" max="12800" width="33" style="41" bestFit="1" customWidth="1"/>
    <col min="12801" max="13055" width="9" style="41"/>
    <col min="13056" max="13056" width="33" style="41" bestFit="1" customWidth="1"/>
    <col min="13057" max="13311" width="9" style="41"/>
    <col min="13312" max="13312" width="33" style="41" bestFit="1" customWidth="1"/>
    <col min="13313" max="13567" width="9" style="41"/>
    <col min="13568" max="13568" width="33" style="41" bestFit="1" customWidth="1"/>
    <col min="13569" max="13823" width="9" style="41"/>
    <col min="13824" max="13824" width="33" style="41" bestFit="1" customWidth="1"/>
    <col min="13825" max="14079" width="9" style="41"/>
    <col min="14080" max="14080" width="33" style="41" bestFit="1" customWidth="1"/>
    <col min="14081" max="14335" width="9" style="41"/>
    <col min="14336" max="14336" width="33" style="41" bestFit="1" customWidth="1"/>
    <col min="14337" max="14591" width="9" style="41"/>
    <col min="14592" max="14592" width="33" style="41" bestFit="1" customWidth="1"/>
    <col min="14593" max="14847" width="9" style="41"/>
    <col min="14848" max="14848" width="33" style="41" bestFit="1" customWidth="1"/>
    <col min="14849" max="15103" width="9" style="41"/>
    <col min="15104" max="15104" width="33" style="41" bestFit="1" customWidth="1"/>
    <col min="15105" max="15359" width="9" style="41"/>
    <col min="15360" max="15360" width="33" style="41" bestFit="1" customWidth="1"/>
    <col min="15361" max="15615" width="9" style="41"/>
    <col min="15616" max="15616" width="33" style="41" bestFit="1" customWidth="1"/>
    <col min="15617" max="15871" width="9" style="41"/>
    <col min="15872" max="15872" width="33" style="41" bestFit="1" customWidth="1"/>
    <col min="15873" max="16123" width="9" style="41"/>
    <col min="16124" max="16131" width="9.375" style="41" customWidth="1"/>
    <col min="16132" max="16384" width="9" style="41"/>
  </cols>
  <sheetData>
    <row r="1" spans="2:23" ht="50.85" customHeight="1">
      <c r="B1" s="44" t="s">
        <v>118</v>
      </c>
    </row>
    <row r="3" spans="2:23" ht="13.5" customHeight="1">
      <c r="B3" s="50" t="s">
        <v>33</v>
      </c>
      <c r="C3" s="18">
        <v>41883</v>
      </c>
      <c r="D3" s="19" t="s">
        <v>14</v>
      </c>
      <c r="E3" s="18">
        <v>42064</v>
      </c>
      <c r="F3" s="46">
        <v>42156</v>
      </c>
      <c r="G3" s="46">
        <v>42248</v>
      </c>
      <c r="H3" s="46">
        <v>42339</v>
      </c>
      <c r="I3" s="46">
        <v>42430</v>
      </c>
      <c r="J3" s="46">
        <v>42522</v>
      </c>
      <c r="K3" s="46">
        <v>42614</v>
      </c>
      <c r="L3" s="46">
        <v>42705</v>
      </c>
      <c r="M3" s="46">
        <v>42795</v>
      </c>
      <c r="N3" s="46">
        <v>42887</v>
      </c>
      <c r="O3" s="46">
        <v>42979</v>
      </c>
      <c r="P3" s="46">
        <v>43070</v>
      </c>
      <c r="Q3" s="46">
        <v>43160</v>
      </c>
      <c r="R3" s="46">
        <v>43252</v>
      </c>
      <c r="S3" s="46">
        <v>43344</v>
      </c>
      <c r="T3" s="46">
        <v>43435</v>
      </c>
      <c r="U3" s="46">
        <v>43525</v>
      </c>
      <c r="V3" s="46">
        <v>43617</v>
      </c>
      <c r="W3" s="46">
        <v>43709</v>
      </c>
    </row>
    <row r="4" spans="2:23" ht="13.5" customHeight="1">
      <c r="B4" s="55" t="s">
        <v>0</v>
      </c>
      <c r="C4" s="98">
        <v>1254</v>
      </c>
      <c r="D4" s="98">
        <v>1099</v>
      </c>
      <c r="E4" s="98">
        <v>1728</v>
      </c>
      <c r="F4" s="98">
        <v>1510</v>
      </c>
      <c r="G4" s="98">
        <v>1404</v>
      </c>
      <c r="H4" s="98">
        <v>1235</v>
      </c>
      <c r="I4" s="98">
        <v>839</v>
      </c>
      <c r="J4" s="98">
        <v>1496</v>
      </c>
      <c r="K4" s="98">
        <v>1391</v>
      </c>
      <c r="L4" s="99">
        <v>759</v>
      </c>
      <c r="M4" s="99">
        <v>1817</v>
      </c>
      <c r="N4" s="99">
        <v>1602</v>
      </c>
      <c r="O4" s="99">
        <v>1497</v>
      </c>
      <c r="P4" s="99">
        <v>1416</v>
      </c>
      <c r="Q4" s="99">
        <v>1686</v>
      </c>
      <c r="R4" s="99">
        <v>1211</v>
      </c>
      <c r="S4" s="99">
        <v>1177</v>
      </c>
      <c r="T4" s="99">
        <v>984</v>
      </c>
      <c r="U4" s="99">
        <v>1581</v>
      </c>
      <c r="V4" s="100">
        <v>1494</v>
      </c>
      <c r="W4" s="100">
        <v>1319</v>
      </c>
    </row>
    <row r="5" spans="2:23" ht="13.5" customHeight="1">
      <c r="B5" s="16" t="s">
        <v>1</v>
      </c>
      <c r="C5" s="98">
        <v>583</v>
      </c>
      <c r="D5" s="98">
        <v>396</v>
      </c>
      <c r="E5" s="98">
        <v>645</v>
      </c>
      <c r="F5" s="98">
        <v>681</v>
      </c>
      <c r="G5" s="98">
        <v>603</v>
      </c>
      <c r="H5" s="98">
        <v>448</v>
      </c>
      <c r="I5" s="98">
        <v>377</v>
      </c>
      <c r="J5" s="98">
        <v>677</v>
      </c>
      <c r="K5" s="98">
        <v>674</v>
      </c>
      <c r="L5" s="9">
        <v>336</v>
      </c>
      <c r="M5" s="9">
        <v>774</v>
      </c>
      <c r="N5" s="9">
        <v>506</v>
      </c>
      <c r="O5" s="9">
        <v>508</v>
      </c>
      <c r="P5" s="9">
        <v>365</v>
      </c>
      <c r="Q5" s="9">
        <v>476</v>
      </c>
      <c r="R5" s="9">
        <v>359</v>
      </c>
      <c r="S5" s="9">
        <v>216</v>
      </c>
      <c r="T5" s="9">
        <v>193</v>
      </c>
      <c r="U5" s="9">
        <v>271</v>
      </c>
      <c r="V5" s="101">
        <v>211</v>
      </c>
      <c r="W5" s="101">
        <v>189</v>
      </c>
    </row>
    <row r="6" spans="2:23" ht="13.5" customHeight="1">
      <c r="B6" s="15" t="s">
        <v>32</v>
      </c>
      <c r="C6" s="102">
        <v>1879</v>
      </c>
      <c r="D6" s="102">
        <v>1524</v>
      </c>
      <c r="E6" s="102">
        <v>2400</v>
      </c>
      <c r="F6" s="102">
        <v>2223</v>
      </c>
      <c r="G6" s="102">
        <v>2049</v>
      </c>
      <c r="H6" s="102">
        <v>1706</v>
      </c>
      <c r="I6" s="102">
        <v>1235</v>
      </c>
      <c r="J6" s="102">
        <v>2212</v>
      </c>
      <c r="K6" s="102">
        <v>2095</v>
      </c>
      <c r="L6" s="82">
        <v>1105</v>
      </c>
      <c r="M6" s="82">
        <v>2627</v>
      </c>
      <c r="N6" s="82">
        <v>2160</v>
      </c>
      <c r="O6" s="82">
        <v>2037</v>
      </c>
      <c r="P6" s="82">
        <v>1806</v>
      </c>
      <c r="Q6" s="82">
        <v>2204</v>
      </c>
      <c r="R6" s="82">
        <v>1601</v>
      </c>
      <c r="S6" s="82">
        <v>1437</v>
      </c>
      <c r="T6" s="82">
        <v>1232</v>
      </c>
      <c r="U6" s="103">
        <v>1887</v>
      </c>
      <c r="V6" s="82">
        <v>1732</v>
      </c>
      <c r="W6" s="82">
        <v>1554</v>
      </c>
    </row>
    <row r="7" spans="2:23">
      <c r="B7" s="31"/>
      <c r="C7" s="32"/>
      <c r="D7" s="32"/>
      <c r="E7" s="32"/>
      <c r="F7" s="32"/>
      <c r="G7" s="32"/>
      <c r="H7" s="32"/>
      <c r="I7" s="32"/>
      <c r="J7" s="32"/>
      <c r="K7" s="32"/>
      <c r="L7" s="32"/>
    </row>
    <row r="8" spans="2:23">
      <c r="B8" s="31"/>
      <c r="C8" s="32"/>
      <c r="D8" s="32"/>
      <c r="E8" s="32"/>
      <c r="F8" s="32"/>
      <c r="G8" s="32"/>
      <c r="H8" s="32"/>
      <c r="I8" s="32"/>
      <c r="J8" s="32"/>
      <c r="K8" s="32"/>
      <c r="L8" s="32"/>
    </row>
    <row r="9" spans="2:23" ht="72" customHeight="1">
      <c r="B9" s="44" t="s">
        <v>119</v>
      </c>
      <c r="C9" s="32"/>
      <c r="D9" s="32"/>
      <c r="E9" s="32"/>
      <c r="F9" s="32"/>
      <c r="G9" s="32"/>
      <c r="H9" s="32"/>
      <c r="I9" s="32"/>
      <c r="J9" s="32"/>
      <c r="K9" s="32"/>
      <c r="L9" s="32"/>
    </row>
    <row r="10" spans="2:23">
      <c r="B10" s="31"/>
      <c r="C10" s="32"/>
      <c r="D10" s="32"/>
      <c r="E10" s="32"/>
      <c r="F10" s="32"/>
      <c r="G10" s="32"/>
      <c r="H10" s="32"/>
      <c r="I10" s="32"/>
      <c r="J10" s="32"/>
      <c r="K10" s="32"/>
      <c r="L10" s="32"/>
    </row>
    <row r="11" spans="2:23" ht="13.5" customHeight="1">
      <c r="B11" s="50" t="s">
        <v>67</v>
      </c>
      <c r="C11" s="18">
        <v>41883</v>
      </c>
      <c r="D11" s="19" t="s">
        <v>14</v>
      </c>
      <c r="E11" s="18">
        <v>42064</v>
      </c>
      <c r="F11" s="46">
        <v>42156</v>
      </c>
      <c r="G11" s="46">
        <v>42248</v>
      </c>
      <c r="H11" s="46">
        <v>42339</v>
      </c>
      <c r="I11" s="46">
        <v>42430</v>
      </c>
      <c r="J11" s="46">
        <v>42522</v>
      </c>
      <c r="K11" s="46">
        <v>42614</v>
      </c>
      <c r="L11" s="46">
        <v>42705</v>
      </c>
      <c r="M11" s="46">
        <v>42795</v>
      </c>
      <c r="N11" s="46">
        <v>42887</v>
      </c>
      <c r="O11" s="46">
        <v>42979</v>
      </c>
      <c r="P11" s="46">
        <v>43070</v>
      </c>
      <c r="Q11" s="46">
        <v>43160</v>
      </c>
      <c r="R11" s="46">
        <v>43252</v>
      </c>
      <c r="S11" s="46">
        <v>43344</v>
      </c>
      <c r="T11" s="46">
        <v>43435</v>
      </c>
      <c r="U11" s="46">
        <v>43525</v>
      </c>
      <c r="V11" s="46">
        <v>43617</v>
      </c>
      <c r="W11" s="46">
        <v>43709</v>
      </c>
    </row>
    <row r="12" spans="2:23" ht="13.5" customHeight="1">
      <c r="B12" s="50" t="s">
        <v>81</v>
      </c>
      <c r="C12" s="42"/>
      <c r="D12" s="42"/>
      <c r="E12" s="43"/>
      <c r="F12" s="56"/>
      <c r="G12" s="56"/>
      <c r="H12" s="56"/>
      <c r="I12" s="56"/>
      <c r="J12" s="56"/>
      <c r="K12" s="56"/>
      <c r="L12" s="57"/>
      <c r="M12" s="57"/>
      <c r="N12" s="57"/>
      <c r="O12" s="57"/>
      <c r="P12" s="57"/>
      <c r="Q12" s="57"/>
      <c r="R12" s="57"/>
      <c r="S12" s="57"/>
      <c r="T12" s="57" t="s">
        <v>92</v>
      </c>
      <c r="U12" s="57"/>
      <c r="V12" s="57"/>
      <c r="W12" s="57"/>
    </row>
    <row r="13" spans="2:23" ht="13.5" customHeight="1">
      <c r="B13" s="38" t="s">
        <v>68</v>
      </c>
      <c r="C13" s="104">
        <v>704</v>
      </c>
      <c r="D13" s="104">
        <v>388</v>
      </c>
      <c r="E13" s="104">
        <v>794</v>
      </c>
      <c r="F13" s="104">
        <v>767</v>
      </c>
      <c r="G13" s="104">
        <v>677</v>
      </c>
      <c r="H13" s="104">
        <v>429</v>
      </c>
      <c r="I13" s="104">
        <v>268</v>
      </c>
      <c r="J13" s="104">
        <v>717</v>
      </c>
      <c r="K13" s="104">
        <v>715</v>
      </c>
      <c r="L13" s="105">
        <v>245</v>
      </c>
      <c r="M13" s="105">
        <v>949</v>
      </c>
      <c r="N13" s="105">
        <v>627</v>
      </c>
      <c r="O13" s="105">
        <v>592</v>
      </c>
      <c r="P13" s="105">
        <v>418</v>
      </c>
      <c r="Q13" s="105">
        <v>618</v>
      </c>
      <c r="R13" s="105">
        <v>400</v>
      </c>
      <c r="S13" s="105">
        <v>251</v>
      </c>
      <c r="T13" s="105">
        <v>222</v>
      </c>
      <c r="U13" s="105">
        <v>383</v>
      </c>
      <c r="V13" s="105">
        <v>314</v>
      </c>
      <c r="W13" s="105">
        <v>301</v>
      </c>
    </row>
    <row r="14" spans="2:23" ht="13.5" customHeight="1">
      <c r="B14" s="38" t="s">
        <v>69</v>
      </c>
      <c r="C14" s="106">
        <v>120</v>
      </c>
      <c r="D14" s="106">
        <v>168</v>
      </c>
      <c r="E14" s="106">
        <v>141</v>
      </c>
      <c r="F14" s="106">
        <v>181</v>
      </c>
      <c r="G14" s="106">
        <v>149</v>
      </c>
      <c r="H14" s="106">
        <v>153</v>
      </c>
      <c r="I14" s="106">
        <v>205</v>
      </c>
      <c r="J14" s="106">
        <v>168</v>
      </c>
      <c r="K14" s="106">
        <v>114</v>
      </c>
      <c r="L14" s="55">
        <v>126</v>
      </c>
      <c r="M14" s="55">
        <v>155</v>
      </c>
      <c r="N14" s="55">
        <v>113</v>
      </c>
      <c r="O14" s="55">
        <v>115</v>
      </c>
      <c r="P14" s="55">
        <v>110</v>
      </c>
      <c r="Q14" s="55">
        <v>111</v>
      </c>
      <c r="R14" s="55">
        <v>101</v>
      </c>
      <c r="S14" s="55">
        <v>64</v>
      </c>
      <c r="T14" s="55">
        <v>61</v>
      </c>
      <c r="U14" s="55">
        <v>96</v>
      </c>
      <c r="V14" s="55">
        <v>80</v>
      </c>
      <c r="W14" s="87" t="s">
        <v>73</v>
      </c>
    </row>
    <row r="15" spans="2:23" ht="13.5" customHeight="1">
      <c r="B15" s="16" t="s">
        <v>71</v>
      </c>
      <c r="C15" s="106">
        <v>69</v>
      </c>
      <c r="D15" s="106">
        <v>93</v>
      </c>
      <c r="E15" s="106">
        <v>66</v>
      </c>
      <c r="F15" s="106">
        <v>107</v>
      </c>
      <c r="G15" s="106">
        <v>100</v>
      </c>
      <c r="H15" s="106">
        <v>132</v>
      </c>
      <c r="I15" s="106">
        <v>141</v>
      </c>
      <c r="J15" s="106">
        <v>106</v>
      </c>
      <c r="K15" s="106">
        <v>116</v>
      </c>
      <c r="L15" s="55">
        <v>113</v>
      </c>
      <c r="M15" s="55">
        <v>65</v>
      </c>
      <c r="N15" s="55">
        <v>95</v>
      </c>
      <c r="O15" s="55">
        <v>103</v>
      </c>
      <c r="P15" s="55">
        <v>98</v>
      </c>
      <c r="Q15" s="55">
        <v>77</v>
      </c>
      <c r="R15" s="55">
        <v>137</v>
      </c>
      <c r="S15" s="55">
        <v>118</v>
      </c>
      <c r="T15" s="55">
        <v>99</v>
      </c>
      <c r="U15" s="55">
        <v>68</v>
      </c>
      <c r="V15" s="55">
        <v>104</v>
      </c>
      <c r="W15" s="55">
        <v>110</v>
      </c>
    </row>
    <row r="16" spans="2:23" ht="13.5" customHeight="1">
      <c r="B16" s="50" t="s">
        <v>82</v>
      </c>
      <c r="C16" s="58"/>
      <c r="D16" s="58"/>
      <c r="E16" s="58"/>
      <c r="F16" s="58"/>
      <c r="G16" s="58"/>
      <c r="H16" s="58"/>
      <c r="I16" s="58"/>
      <c r="J16" s="58"/>
      <c r="K16" s="58"/>
      <c r="L16" s="57"/>
      <c r="M16" s="57"/>
      <c r="N16" s="57"/>
      <c r="O16" s="57"/>
      <c r="P16" s="57"/>
      <c r="Q16" s="57"/>
      <c r="R16" s="57"/>
      <c r="S16" s="57"/>
      <c r="T16" s="57"/>
      <c r="U16" s="57" t="s">
        <v>92</v>
      </c>
      <c r="V16" s="57"/>
      <c r="W16" s="57"/>
    </row>
    <row r="17" spans="2:164" ht="13.5" customHeight="1">
      <c r="B17" s="38" t="s">
        <v>68</v>
      </c>
      <c r="C17" s="104">
        <v>974</v>
      </c>
      <c r="D17" s="104">
        <v>786</v>
      </c>
      <c r="E17" s="104">
        <v>1392</v>
      </c>
      <c r="F17" s="104">
        <v>1160</v>
      </c>
      <c r="G17" s="104">
        <v>1119</v>
      </c>
      <c r="H17" s="104">
        <v>890</v>
      </c>
      <c r="I17" s="104">
        <v>584</v>
      </c>
      <c r="J17" s="104">
        <v>1213</v>
      </c>
      <c r="K17" s="104">
        <v>1139</v>
      </c>
      <c r="L17" s="107">
        <v>542</v>
      </c>
      <c r="M17" s="107">
        <v>1454</v>
      </c>
      <c r="N17" s="107">
        <v>1317</v>
      </c>
      <c r="O17" s="107">
        <v>1222</v>
      </c>
      <c r="P17" s="107">
        <v>1132</v>
      </c>
      <c r="Q17" s="107">
        <v>1389</v>
      </c>
      <c r="R17" s="107">
        <v>953</v>
      </c>
      <c r="S17" s="107">
        <v>998</v>
      </c>
      <c r="T17" s="107">
        <v>758</v>
      </c>
      <c r="U17" s="107">
        <v>1336</v>
      </c>
      <c r="V17" s="108">
        <v>1231</v>
      </c>
      <c r="W17" s="108">
        <v>1077</v>
      </c>
    </row>
    <row r="18" spans="2:164" ht="13.5" customHeight="1">
      <c r="B18" s="38" t="s">
        <v>69</v>
      </c>
      <c r="C18" s="106" t="s">
        <v>73</v>
      </c>
      <c r="D18" s="106" t="s">
        <v>73</v>
      </c>
      <c r="E18" s="106" t="s">
        <v>73</v>
      </c>
      <c r="F18" s="106" t="s">
        <v>73</v>
      </c>
      <c r="G18" s="106" t="s">
        <v>73</v>
      </c>
      <c r="H18" s="106" t="s">
        <v>73</v>
      </c>
      <c r="I18" s="106">
        <v>29</v>
      </c>
      <c r="J18" s="106" t="s">
        <v>73</v>
      </c>
      <c r="K18" s="106" t="s">
        <v>73</v>
      </c>
      <c r="L18" s="106">
        <v>71</v>
      </c>
      <c r="M18" s="87" t="s">
        <v>73</v>
      </c>
      <c r="N18" s="87" t="s">
        <v>73</v>
      </c>
      <c r="O18" s="106" t="s">
        <v>73</v>
      </c>
      <c r="P18" s="87">
        <v>41</v>
      </c>
      <c r="Q18" s="87" t="s">
        <v>73</v>
      </c>
      <c r="R18" s="87" t="s">
        <v>73</v>
      </c>
      <c r="S18" s="87" t="s">
        <v>73</v>
      </c>
      <c r="T18" s="87" t="s">
        <v>73</v>
      </c>
      <c r="U18" s="87" t="s">
        <v>73</v>
      </c>
      <c r="V18" s="87" t="s">
        <v>73</v>
      </c>
      <c r="W18" s="87">
        <v>0</v>
      </c>
    </row>
    <row r="19" spans="2:164" ht="13.5" customHeight="1">
      <c r="B19" s="16" t="s">
        <v>71</v>
      </c>
      <c r="C19" s="106" t="s">
        <v>73</v>
      </c>
      <c r="D19" s="106" t="s">
        <v>73</v>
      </c>
      <c r="E19" s="106" t="s">
        <v>73</v>
      </c>
      <c r="F19" s="106" t="s">
        <v>73</v>
      </c>
      <c r="G19" s="106" t="s">
        <v>73</v>
      </c>
      <c r="H19" s="106" t="s">
        <v>73</v>
      </c>
      <c r="I19" s="106">
        <v>8</v>
      </c>
      <c r="J19" s="106" t="s">
        <v>73</v>
      </c>
      <c r="K19" s="106" t="s">
        <v>73</v>
      </c>
      <c r="L19" s="87">
        <v>8</v>
      </c>
      <c r="M19" s="87" t="s">
        <v>73</v>
      </c>
      <c r="N19" s="87" t="s">
        <v>73</v>
      </c>
      <c r="O19" s="87" t="s">
        <v>73</v>
      </c>
      <c r="P19" s="87">
        <v>7</v>
      </c>
      <c r="Q19" s="87" t="s">
        <v>73</v>
      </c>
      <c r="R19" s="87" t="s">
        <v>73</v>
      </c>
      <c r="S19" s="87" t="s">
        <v>73</v>
      </c>
      <c r="T19" s="87" t="s">
        <v>73</v>
      </c>
      <c r="U19" s="87" t="s">
        <v>73</v>
      </c>
      <c r="V19" s="88" t="s">
        <v>73</v>
      </c>
      <c r="W19" s="88" t="s">
        <v>73</v>
      </c>
    </row>
    <row r="20" spans="2:164" ht="13.5" customHeight="1">
      <c r="B20" s="15" t="s">
        <v>3</v>
      </c>
      <c r="C20" s="109">
        <v>1879</v>
      </c>
      <c r="D20" s="109">
        <v>1524</v>
      </c>
      <c r="E20" s="109">
        <v>2400</v>
      </c>
      <c r="F20" s="109">
        <v>2223</v>
      </c>
      <c r="G20" s="109">
        <v>2049</v>
      </c>
      <c r="H20" s="109">
        <v>1706</v>
      </c>
      <c r="I20" s="109">
        <v>1235</v>
      </c>
      <c r="J20" s="109">
        <v>2212</v>
      </c>
      <c r="K20" s="109">
        <v>2095</v>
      </c>
      <c r="L20" s="103">
        <v>1105</v>
      </c>
      <c r="M20" s="103">
        <v>2627</v>
      </c>
      <c r="N20" s="103">
        <v>2160</v>
      </c>
      <c r="O20" s="103">
        <v>2037</v>
      </c>
      <c r="P20" s="103">
        <v>1806</v>
      </c>
      <c r="Q20" s="103">
        <v>2204</v>
      </c>
      <c r="R20" s="103">
        <v>1601</v>
      </c>
      <c r="S20" s="103">
        <v>1437</v>
      </c>
      <c r="T20" s="103">
        <v>1232</v>
      </c>
      <c r="U20" s="103">
        <v>1887</v>
      </c>
      <c r="V20" s="82">
        <v>1732</v>
      </c>
      <c r="W20" s="82">
        <v>1554</v>
      </c>
    </row>
    <row r="21" spans="2:164">
      <c r="B21" s="31"/>
      <c r="C21" s="32"/>
      <c r="D21" s="32"/>
      <c r="E21" s="32"/>
      <c r="F21" s="32"/>
      <c r="G21" s="32"/>
      <c r="H21" s="32"/>
      <c r="I21" s="32"/>
      <c r="J21" s="32"/>
      <c r="K21" s="32"/>
      <c r="L21" s="32"/>
    </row>
    <row r="22" spans="2:164">
      <c r="B22" s="31"/>
      <c r="C22" s="32"/>
      <c r="D22" s="32"/>
      <c r="E22" s="32"/>
      <c r="F22" s="32"/>
      <c r="G22" s="32"/>
      <c r="H22" s="32"/>
      <c r="I22" s="32"/>
      <c r="J22" s="32"/>
      <c r="K22" s="32"/>
      <c r="L22" s="32"/>
    </row>
    <row r="23" spans="2:164" ht="63" customHeight="1">
      <c r="B23" s="45" t="s">
        <v>120</v>
      </c>
      <c r="C23" s="32"/>
      <c r="D23" s="32"/>
      <c r="E23" s="32"/>
      <c r="F23" s="32"/>
      <c r="G23" s="32"/>
      <c r="H23" s="32"/>
      <c r="I23" s="32"/>
      <c r="J23" s="32"/>
      <c r="K23" s="32"/>
      <c r="L23" s="32"/>
    </row>
    <row r="24" spans="2:164" ht="15">
      <c r="B24" s="22"/>
      <c r="C24" s="32"/>
      <c r="D24" s="32"/>
      <c r="E24" s="32"/>
      <c r="F24" s="32"/>
      <c r="G24" s="32"/>
      <c r="H24" s="32"/>
      <c r="I24" s="32"/>
      <c r="J24" s="32"/>
      <c r="K24" s="32"/>
      <c r="L24" s="32"/>
    </row>
    <row r="25" spans="2:164" ht="13.5" customHeight="1">
      <c r="B25" s="50"/>
      <c r="C25" s="18">
        <v>41883</v>
      </c>
      <c r="D25" s="19" t="s">
        <v>14</v>
      </c>
      <c r="E25" s="18">
        <v>42064</v>
      </c>
      <c r="F25" s="46">
        <v>42156</v>
      </c>
      <c r="G25" s="46">
        <v>42248</v>
      </c>
      <c r="H25" s="46">
        <v>42339</v>
      </c>
      <c r="I25" s="46">
        <v>42430</v>
      </c>
      <c r="J25" s="46">
        <v>42522</v>
      </c>
      <c r="K25" s="46">
        <v>42614</v>
      </c>
      <c r="L25" s="46">
        <v>42705</v>
      </c>
      <c r="M25" s="46">
        <v>42795</v>
      </c>
      <c r="N25" s="46">
        <v>42887</v>
      </c>
      <c r="O25" s="46">
        <v>42979</v>
      </c>
      <c r="P25" s="46">
        <v>43070</v>
      </c>
      <c r="Q25" s="46">
        <v>43160</v>
      </c>
      <c r="R25" s="46">
        <v>43252</v>
      </c>
      <c r="S25" s="46">
        <v>43344</v>
      </c>
      <c r="T25" s="46">
        <v>43435</v>
      </c>
      <c r="U25" s="46">
        <v>43525</v>
      </c>
      <c r="V25" s="46">
        <v>43617</v>
      </c>
      <c r="W25" s="46">
        <v>43709</v>
      </c>
    </row>
    <row r="26" spans="2:164" ht="25.5" customHeight="1">
      <c r="B26" s="16" t="s">
        <v>83</v>
      </c>
      <c r="C26" s="106">
        <v>1879</v>
      </c>
      <c r="D26" s="106">
        <v>1524</v>
      </c>
      <c r="E26" s="106">
        <v>2400</v>
      </c>
      <c r="F26" s="106">
        <v>2223</v>
      </c>
      <c r="G26" s="106">
        <v>2049</v>
      </c>
      <c r="H26" s="106">
        <v>1706</v>
      </c>
      <c r="I26" s="106">
        <v>1235</v>
      </c>
      <c r="J26" s="106">
        <v>2212</v>
      </c>
      <c r="K26" s="106">
        <v>2095</v>
      </c>
      <c r="L26" s="110">
        <v>1105</v>
      </c>
      <c r="M26" s="110">
        <v>2627</v>
      </c>
      <c r="N26" s="110">
        <v>2160</v>
      </c>
      <c r="O26" s="110">
        <v>2037</v>
      </c>
      <c r="P26" s="110">
        <v>1806</v>
      </c>
      <c r="Q26" s="110">
        <v>2204</v>
      </c>
      <c r="R26" s="110">
        <v>1601</v>
      </c>
      <c r="S26" s="110">
        <v>1437</v>
      </c>
      <c r="T26" s="110">
        <v>1232</v>
      </c>
      <c r="U26" s="110">
        <v>1887</v>
      </c>
      <c r="V26" s="110">
        <v>1732</v>
      </c>
      <c r="W26" s="110">
        <v>1554</v>
      </c>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row>
    <row r="27" spans="2:164" ht="25.5">
      <c r="B27" s="16" t="s">
        <v>84</v>
      </c>
      <c r="C27" s="106">
        <v>212659</v>
      </c>
      <c r="D27" s="106">
        <v>215128</v>
      </c>
      <c r="E27" s="106">
        <v>202837</v>
      </c>
      <c r="F27" s="106">
        <v>203240</v>
      </c>
      <c r="G27" s="106">
        <v>205634</v>
      </c>
      <c r="H27" s="106">
        <v>208533</v>
      </c>
      <c r="I27" s="106">
        <v>199239</v>
      </c>
      <c r="J27" s="106">
        <v>201220</v>
      </c>
      <c r="K27" s="106">
        <v>205472</v>
      </c>
      <c r="L27" s="110">
        <v>208564</v>
      </c>
      <c r="M27" s="110">
        <v>198972</v>
      </c>
      <c r="N27" s="110">
        <v>196942</v>
      </c>
      <c r="O27" s="110">
        <v>197951</v>
      </c>
      <c r="P27" s="110">
        <v>201874</v>
      </c>
      <c r="Q27" s="110">
        <v>193987</v>
      </c>
      <c r="R27" s="110">
        <v>197925</v>
      </c>
      <c r="S27" s="110">
        <v>205922</v>
      </c>
      <c r="T27" s="110">
        <v>212866</v>
      </c>
      <c r="U27" s="110">
        <v>208071</v>
      </c>
      <c r="V27" s="110">
        <v>213407</v>
      </c>
      <c r="W27" s="110">
        <v>221001</v>
      </c>
      <c r="X27" s="81"/>
      <c r="Y27" s="81"/>
      <c r="Z27" s="81"/>
      <c r="AA27" s="81"/>
      <c r="AB27" s="111"/>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1"/>
    </row>
    <row r="28" spans="2:164" ht="25.5">
      <c r="B28" s="16" t="s">
        <v>85</v>
      </c>
      <c r="C28" s="113">
        <v>8.8357417273663471E-3</v>
      </c>
      <c r="D28" s="113">
        <v>7.0841545498493922E-3</v>
      </c>
      <c r="E28" s="113">
        <v>1.183216079906526E-2</v>
      </c>
      <c r="F28" s="113">
        <v>1.0937807518205079E-2</v>
      </c>
      <c r="G28" s="113">
        <v>9.9643055136796436E-3</v>
      </c>
      <c r="H28" s="113">
        <v>8.1809593685411904E-3</v>
      </c>
      <c r="I28" s="113">
        <v>6.1985856182775459E-3</v>
      </c>
      <c r="J28" s="113">
        <v>1.0992943047410794E-2</v>
      </c>
      <c r="K28" s="113">
        <v>1.0196036442921663E-2</v>
      </c>
      <c r="L28" s="113">
        <v>5.2981339061391229E-3</v>
      </c>
      <c r="M28" s="113">
        <v>1.3202862714351768E-2</v>
      </c>
      <c r="N28" s="113">
        <v>1.096769607295549E-2</v>
      </c>
      <c r="O28" s="114">
        <v>1.0290425408308117E-2</v>
      </c>
      <c r="P28" s="114">
        <v>8.946174346374472E-3</v>
      </c>
      <c r="Q28" s="113">
        <v>1.1361586085665534E-2</v>
      </c>
      <c r="R28" s="114">
        <v>8.0889225716811921E-3</v>
      </c>
      <c r="S28" s="113">
        <v>6.9783704509474463E-3</v>
      </c>
      <c r="T28" s="114">
        <v>5.7876786335065251E-3</v>
      </c>
      <c r="U28" s="114">
        <v>9.0690197096183513E-3</v>
      </c>
      <c r="V28" s="114">
        <v>8.1159474618920646E-3</v>
      </c>
      <c r="W28" s="114">
        <f>W26/W27</f>
        <v>7.0316423907584129E-3</v>
      </c>
    </row>
    <row r="32" spans="2:164" ht="14.25">
      <c r="B32" s="25"/>
    </row>
    <row r="34" spans="10:10">
      <c r="J34" s="41" t="s">
        <v>66</v>
      </c>
    </row>
  </sheetData>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Summary - Sanctions by benefit</vt:lpstr>
      <vt:lpstr>Sanctions by region</vt:lpstr>
      <vt:lpstr>Time series - Sanctions</vt:lpstr>
      <vt:lpstr>Time series - Point-in-time</vt:lpstr>
      <vt:lpstr>'Contents and notes'!Print_Area</vt:lpstr>
      <vt:lpstr>'Sanctions by region'!Print_Area</vt:lpstr>
      <vt:lpstr>'Summary - Sanctions by benefit'!Print_Area</vt:lpstr>
      <vt:lpstr>'Time series - Point-in-time'!Print_Area</vt:lpstr>
      <vt:lpstr>'Time series - Sanctions'!Print_Area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Amanda Chen</cp:lastModifiedBy>
  <cp:lastPrinted>2018-07-15T22:18:36Z</cp:lastPrinted>
  <dcterms:created xsi:type="dcterms:W3CDTF">2015-03-23T02:21:14Z</dcterms:created>
  <dcterms:modified xsi:type="dcterms:W3CDTF">2019-10-15T22:47:23Z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