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14280" windowHeight="15225"/>
  </bookViews>
  <sheets>
    <sheet name="Contents and notes" sheetId="19" r:id="rId1"/>
    <sheet name="Summary - Sanctions by benefit" sheetId="1" r:id="rId2"/>
    <sheet name="Sanctions by region" sheetId="10" r:id="rId3"/>
    <sheet name="Time series - Sanctions" sheetId="18" r:id="rId4"/>
    <sheet name="Time series - Point-in-time" sheetId="21" r:id="rId5"/>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4">#REF!</definedName>
    <definedName name="JS">#REF!</definedName>
    <definedName name="_xlnm.Print_Area" localSheetId="0">'Contents and notes'!$A$1:$D$45</definedName>
    <definedName name="_xlnm.Print_Area" localSheetId="2">'Sanctions by region'!$A$1:$W$19</definedName>
    <definedName name="_xlnm.Print_Area" localSheetId="1">'Summary - Sanctions by benefit'!$A$1:$I$26</definedName>
    <definedName name="_xlnm.Print_Area" localSheetId="4">'Time series - Point-in-time'!$A$1:$W$31</definedName>
    <definedName name="_xlnm.Print_Area" localSheetId="3">'Time series - Sanctions'!$A$1:$W$34</definedName>
  </definedNames>
  <calcPr calcId="145621"/>
</workbook>
</file>

<file path=xl/calcChain.xml><?xml version="1.0" encoding="utf-8"?>
<calcChain xmlns="http://schemas.openxmlformats.org/spreadsheetml/2006/main">
  <c r="V28" i="21" l="1"/>
  <c r="U28" i="21" l="1"/>
  <c r="T28" i="21" l="1"/>
  <c r="S28" i="21" l="1"/>
  <c r="R28" i="21" l="1"/>
  <c r="O28" i="21" l="1"/>
  <c r="N28" i="21"/>
  <c r="M28" i="21"/>
  <c r="L28" i="21"/>
  <c r="K28" i="21"/>
  <c r="J28" i="21"/>
  <c r="I28" i="21"/>
  <c r="H28" i="21"/>
  <c r="G28" i="21"/>
  <c r="F28" i="21"/>
  <c r="E28" i="21"/>
  <c r="D28" i="21"/>
  <c r="C28" i="21"/>
  <c r="P28" i="21"/>
  <c r="Q28" i="21"/>
</calcChain>
</file>

<file path=xl/sharedStrings.xml><?xml version="1.0" encoding="utf-8"?>
<sst xmlns="http://schemas.openxmlformats.org/spreadsheetml/2006/main" count="217" uniqueCount="109">
  <si>
    <t>Jobseeker Support</t>
  </si>
  <si>
    <t>Sole Parent Support</t>
  </si>
  <si>
    <t>Other</t>
  </si>
  <si>
    <t>Total</t>
  </si>
  <si>
    <t xml:space="preserve">Number </t>
  </si>
  <si>
    <t>%</t>
  </si>
  <si>
    <t>Number</t>
  </si>
  <si>
    <t>Male</t>
  </si>
  <si>
    <t>Female</t>
  </si>
  <si>
    <t>NZ European</t>
  </si>
  <si>
    <t>18-24 years</t>
  </si>
  <si>
    <t>25-39 years</t>
  </si>
  <si>
    <t>40-54 years</t>
  </si>
  <si>
    <t>55-64 years</t>
  </si>
  <si>
    <t>Dec-14</t>
  </si>
  <si>
    <t>Gender</t>
  </si>
  <si>
    <t>All other ethnicities</t>
  </si>
  <si>
    <t>Unspecified</t>
  </si>
  <si>
    <t>Ethnicity</t>
  </si>
  <si>
    <t>Age Group</t>
  </si>
  <si>
    <t>Work and Income Regions</t>
  </si>
  <si>
    <t>Auckland</t>
  </si>
  <si>
    <t>Bay of Plenty</t>
  </si>
  <si>
    <t>Canterbury</t>
  </si>
  <si>
    <t>Central</t>
  </si>
  <si>
    <t>East Coast</t>
  </si>
  <si>
    <t>Nelson</t>
  </si>
  <si>
    <t>Northland</t>
  </si>
  <si>
    <t>Southern</t>
  </si>
  <si>
    <t>Taranaki</t>
  </si>
  <si>
    <t>Waikato</t>
  </si>
  <si>
    <t>Wellington</t>
  </si>
  <si>
    <t>Total Main Benefits</t>
  </si>
  <si>
    <t>Benefit</t>
  </si>
  <si>
    <t>Contents</t>
  </si>
  <si>
    <t>Explanatory notes</t>
  </si>
  <si>
    <t>Ethnicity protocols</t>
  </si>
  <si>
    <t>Suppression</t>
  </si>
  <si>
    <t>Other notes</t>
  </si>
  <si>
    <t>Mar-15</t>
  </si>
  <si>
    <t>Jun-15</t>
  </si>
  <si>
    <t>Work and Income Region</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</si>
  <si>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</si>
  <si>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</si>
  <si>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Sep-15</t>
  </si>
  <si>
    <t>• Percentages may not add up to 100 percent due to rounding.</t>
  </si>
  <si>
    <t>Pacific peoples</t>
  </si>
  <si>
    <t>Dec-15</t>
  </si>
  <si>
    <t>Mar-16</t>
  </si>
  <si>
    <t>Recipient characteristic</t>
  </si>
  <si>
    <t>Benefit sanctions</t>
  </si>
  <si>
    <t>Other reasons</t>
  </si>
  <si>
    <t>• The time series for benefit sanctions data begins from March 2014 due to changes in reporting methods.</t>
  </si>
  <si>
    <t>Sanctions imposed by benefit and recipient characteristics - latest quarter</t>
  </si>
  <si>
    <t>Sanctions imposed by Work and Income Region from March 2014 quarter</t>
  </si>
  <si>
    <t>Sanctions imposed by benefit type from March 2014 quarter</t>
  </si>
  <si>
    <t>First sanction reason</t>
  </si>
  <si>
    <t>First reason for sanction imposed - All main benefits from March 2014 quarter</t>
  </si>
  <si>
    <t xml:space="preserve">Total </t>
  </si>
  <si>
    <t>Dependent child</t>
  </si>
  <si>
    <t>Dependent child(ren)</t>
  </si>
  <si>
    <t>No dependent child(ren)</t>
  </si>
  <si>
    <t>Working-age</t>
  </si>
  <si>
    <t>Sanction type</t>
  </si>
  <si>
    <t>Graduated</t>
  </si>
  <si>
    <t>Suspended/Cancelled</t>
  </si>
  <si>
    <t>Types of benefit sanctions</t>
  </si>
  <si>
    <t>Definitions</t>
  </si>
  <si>
    <t>Types of data reported</t>
  </si>
  <si>
    <t>Sanctions imposed by sanction type - All main benefits from March 2014 quarter</t>
  </si>
  <si>
    <t>Sanctions imposed by dependent children - All main benefits from March 2014 quarter</t>
  </si>
  <si>
    <t xml:space="preserve">                                                                                             </t>
  </si>
  <si>
    <t>Duration of graduated sanction</t>
  </si>
  <si>
    <t>Graduated sanctions enforced by benefit type (point-in-time) from March 2014</t>
  </si>
  <si>
    <t xml:space="preserve">Graduated sanctions enforced by duration and dependent children (point-in-time) - All main benefits from March 2014 </t>
  </si>
  <si>
    <t>Up to 4 weeks</t>
  </si>
  <si>
    <t xml:space="preserve">4 to 8 weeks </t>
  </si>
  <si>
    <r>
      <t xml:space="preserve">The tables contain two types of data: </t>
    </r>
    <r>
      <rPr>
        <i/>
        <sz val="10"/>
        <rFont val="Verdana"/>
        <family val="2"/>
      </rPr>
      <t xml:space="preserve">flow </t>
    </r>
    <r>
      <rPr>
        <sz val="10"/>
        <rFont val="Verdana"/>
        <family val="2"/>
      </rPr>
      <t xml:space="preserve">data and </t>
    </r>
    <r>
      <rPr>
        <i/>
        <sz val="10"/>
        <rFont val="Verdana"/>
        <family val="2"/>
      </rPr>
      <t xml:space="preserve">point-in-time </t>
    </r>
    <r>
      <rPr>
        <sz val="10"/>
        <rFont val="Verdana"/>
        <family val="2"/>
      </rPr>
      <t>data. Flow data is the sum of all sanction events that occur in the quarter (eg for the March quarter, it is the sum of all sanction events in January, February and March). Point-in-time data is the number of sanctions at that point in time (eg for March, it is the number of sanctions as at the end of March). Some data can only be reported at a point in time (eg duration of a sanction). The first three tabs contain flow data while the last tab contains point-in-time data.</t>
    </r>
  </si>
  <si>
    <t>• Duration on a graduated sanction is point-in-time data. It shows the duration of a sanction at that point in time; it does not show the overall duration of the sanction.</t>
  </si>
  <si>
    <t xml:space="preserve">Over 8 weeks </t>
  </si>
  <si>
    <t>Sep-16</t>
  </si>
  <si>
    <t>S</t>
  </si>
  <si>
    <t>• Other reasons for sanctions include the person obstructing the job interview process or post-interview process.</t>
  </si>
  <si>
    <t>A sanction is a penalty imposed on a person's benefit for failure to fulfil their obligations. The tables cover work obligations as these are the main reasons for benefit sanctions. Work obligations can include work preparation steps, attending arranged appointments and accepting offers of employment. The majority of people who have work obligations are those receiving Jobseeker Support and Sole Parent Support.</t>
  </si>
  <si>
    <r>
      <rPr>
        <sz val="10"/>
        <rFont val="Verdana"/>
        <family val="2"/>
      </rPr>
      <t>Working-age people</t>
    </r>
    <r>
      <rPr>
        <sz val="10"/>
        <color theme="1"/>
        <rFont val="Verdana"/>
        <family val="2"/>
      </rPr>
      <t xml:space="preserve"> are aged 18-64 years. This definition reflects the minimum age of eligibility for most main benefits and the age of qualification for New Zealand Superannuation.</t>
    </r>
  </si>
  <si>
    <t xml:space="preserve">A child (whether the person's own, a stepchild, adopted, a grandchild or a mokopuna) is considered dependent if they are:
• primarily under the care and responsibility of the person receiving the benefit
• living with that person as a member of their family
• substantially reliant on that person for financial support.
</t>
  </si>
  <si>
    <t>• A small number of non-work tested people may be included in the point-in-time tables because they had a sanction on a previous benefit but have since transferred to a benefit which is not work-tested.</t>
  </si>
  <si>
    <t>• Total numbers of sanctions include sanctions of working-aged recipients of Supported Living Payment, Emergency Benefit and Youth Payment/Young Parent Payment. Sanctions of recipients of these benefits are not reported separately due to small numbers.</t>
  </si>
  <si>
    <t>• The first reason for sanction categories have been changed in the Jun-17 quarter. The new reason categories are 'people who failed to attend appointments' (for example, failed to attend or failed to complete an arranged appointment); 'people who failed to prepare for work' (for example, failed to actively participate in activity or failed to undertake activity as directed); 'people who failed to participate in work' (for example, failed to comply with JSA step or failed to accept paid employment); and 'other reasons' (for example, failed to meet drug testing obligations, failed to contact Work and Income or failed to engage with Work and Income).</t>
  </si>
  <si>
    <t xml:space="preserve">Percentage of work-tested benefit recipients with sanctions (point-in-time) from March 2014 </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</si>
  <si>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</si>
  <si>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</si>
  <si>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Recipient with</t>
  </si>
  <si>
    <t>Recipients with dependent children</t>
  </si>
  <si>
    <t>Recipients without dependent children</t>
  </si>
  <si>
    <t>Total number of work-tested benefit recipients with graduated sanctions</t>
  </si>
  <si>
    <t>Total number of benefit recipients with work obligations</t>
  </si>
  <si>
    <t>Percentage of work-tested benefit recipients with graduated sanctions</t>
  </si>
  <si>
    <t>Recipients who failed to attend appointment(s)</t>
  </si>
  <si>
    <t>Recipients who failed to prepare for work</t>
  </si>
  <si>
    <t>Recipients who failed to participate in work</t>
  </si>
  <si>
    <t xml:space="preserve">Percentage of work-tested benefit recipients with graduated sanctions (point-in-time) from March 2014 </t>
  </si>
  <si>
    <r>
      <t xml:space="preserve">• Sanctions are for working-age main beneficiaries. </t>
    </r>
    <r>
      <rPr>
        <sz val="10"/>
        <color rgb="FFFF0000"/>
        <rFont val="Verdana"/>
        <family val="2"/>
      </rPr>
      <t/>
    </r>
  </si>
  <si>
    <t xml:space="preserve">• People include partners of beneficiaries. </t>
  </si>
  <si>
    <t xml:space="preserve">Sanctions affect people in a number of ways depending on their circumstances and the number of times they have had a sanction imposed over the last 12 months. Sole parents and couples with dependent children face a maximum 50 per cent reduction of their main benefit when sanctioned. For single people or couples with no dependent children, the first sanction is a maximum 50 per cent reduction of their main benefit; for a second failure they face a 100 percent suspension of their main benefit; a third sanction would result in the main benefit being cancelled. 
A Grade 1 sanction means the person has failed their obligations for the first time in the last 12 months and has not recomplied within five working days. A Grade 2 sanction occurs if a person has failed their obligations for the second time in the last 12 months and has not recomplied within five working days. A Grade 3 sanction means a person has failed their obligations for the third time in the last 12 months or has not accepted an offer of suitable employment (job refusal) and has not recomplied within five working days. Most people recomply with their obligations before a sanction is imposed. </t>
  </si>
  <si>
    <t/>
  </si>
  <si>
    <t>Dec-18</t>
  </si>
  <si>
    <t>December 2018</t>
  </si>
  <si>
    <t>December 2018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</si>
</sst>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_-;\-* #,##0_-;_-* &quot;-&quot;??_-;_-@_-"/>
    <numFmt numFmtId="167" formatCode="0.0%"/>
  </numFmts>
  <fonts count="59">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sz val="10"/>
      <name val="Verdana"/>
      <family val="2"/>
    </font>
    <font>
      <sz val="10"/>
      <name val="Arial Mäori"/>
      <family val="2"/>
    </font>
    <font>
      <b/>
      <sz val="11"/>
      <name val="Verdana"/>
      <family val="2"/>
    </font>
    <font>
      <u/>
      <sz val="11"/>
      <color rgb="FF0000FF"/>
      <name val="Arial Mäori"/>
      <family val="2"/>
    </font>
    <font>
      <u/>
      <sz val="10"/>
      <color theme="10"/>
      <name val="Arial Mäori"/>
      <family val="2"/>
    </font>
    <font>
      <b/>
      <sz val="12"/>
      <name val="Verdana"/>
      <family val="2"/>
    </font>
    <font>
      <b/>
      <sz val="10"/>
      <name val="Verdana"/>
      <family val="2"/>
    </font>
    <font>
      <i/>
      <sz val="10"/>
      <name val="Verdana"/>
      <family val="2"/>
    </font>
    <font>
      <u/>
      <sz val="10"/>
      <color theme="10"/>
      <name val="Verdana"/>
      <family val="2"/>
    </font>
    <font>
      <sz val="9.5"/>
      <color rgb="FF000000"/>
      <name val="Albany AMT"/>
    </font>
    <font>
      <sz val="10"/>
      <color rgb="FFFF0000"/>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0"/>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diagonalUp="1">
      <left style="thin">
        <color theme="0"/>
      </left>
      <right/>
      <top/>
      <bottom/>
      <diagonal style="thin">
        <color theme="0"/>
      </diagonal>
    </border>
    <border diagonalUp="1">
      <left/>
      <right/>
      <top/>
      <bottom/>
      <diagonal style="thin">
        <color theme="0"/>
      </diagonal>
    </border>
    <border>
      <left style="thin">
        <color theme="0"/>
      </left>
      <right/>
      <top/>
      <bottom/>
      <diagonal/>
    </border>
  </borders>
  <cellStyleXfs count="333">
    <xf numFmtId="0" fontId="0" fillId="0" borderId="0"/>
    <xf numFmtId="0" fontId="4" fillId="0" borderId="0" applyNumberFormat="0" applyFill="0" applyBorder="0" applyAlignment="0" applyProtection="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43" fontId="19" fillId="0" borderId="0" applyFont="0" applyFill="0" applyBorder="0" applyAlignment="0" applyProtection="0"/>
    <xf numFmtId="43" fontId="3"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2" applyNumberFormat="0" applyAlignment="0" applyProtection="0"/>
    <xf numFmtId="0" fontId="35" fillId="7" borderId="13" applyNumberFormat="0" applyAlignment="0" applyProtection="0"/>
    <xf numFmtId="0" fontId="36" fillId="7" borderId="12" applyNumberFormat="0" applyAlignment="0" applyProtection="0"/>
    <xf numFmtId="0" fontId="37" fillId="0" borderId="14" applyNumberFormat="0" applyFill="0" applyAlignment="0" applyProtection="0"/>
    <xf numFmtId="0" fontId="38" fillId="8" borderId="15" applyNumberFormat="0" applyAlignment="0" applyProtection="0"/>
    <xf numFmtId="0" fontId="39" fillId="0" borderId="0" applyNumberFormat="0" applyFill="0" applyBorder="0" applyAlignment="0" applyProtection="0"/>
    <xf numFmtId="0" fontId="27" fillId="9" borderId="16" applyNumberFormat="0" applyFon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43" fontId="27"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7" fillId="0" borderId="0"/>
    <xf numFmtId="0" fontId="27" fillId="9" borderId="16"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3" fillId="0" borderId="0" applyNumberFormat="0" applyFill="0" applyBorder="0" applyAlignment="0" applyProtection="0"/>
    <xf numFmtId="43" fontId="3"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9" fontId="3" fillId="0" borderId="0" applyFont="0" applyFill="0" applyBorder="0" applyAlignment="0" applyProtection="0"/>
    <xf numFmtId="0" fontId="57" fillId="0" borderId="0"/>
  </cellStyleXfs>
  <cellXfs count="132">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5"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17" fontId="44" fillId="2" borderId="5" xfId="0" applyNumberFormat="1" applyFont="1" applyFill="1" applyBorder="1" applyAlignment="1">
      <alignment horizontal="center" vertical="center"/>
    </xf>
    <xf numFmtId="17" fontId="44" fillId="2" borderId="6" xfId="0" applyNumberFormat="1" applyFont="1" applyFill="1" applyBorder="1" applyAlignment="1">
      <alignment horizontal="center" vertical="center"/>
    </xf>
    <xf numFmtId="17" fontId="44" fillId="2" borderId="7" xfId="0" applyNumberFormat="1" applyFont="1" applyFill="1" applyBorder="1" applyAlignment="1">
      <alignment horizontal="center" vertical="center"/>
    </xf>
    <xf numFmtId="49" fontId="44" fillId="2" borderId="8" xfId="0" applyNumberFormat="1" applyFont="1" applyFill="1" applyBorder="1" applyAlignment="1">
      <alignment horizontal="center" vertical="center"/>
    </xf>
    <xf numFmtId="49" fontId="44" fillId="2" borderId="4" xfId="0" applyNumberFormat="1" applyFont="1" applyFill="1" applyBorder="1" applyAlignment="1">
      <alignment horizontal="center" vertical="center"/>
    </xf>
    <xf numFmtId="49" fontId="44" fillId="2" borderId="18" xfId="0" applyNumberFormat="1" applyFont="1" applyFill="1" applyBorder="1" applyAlignment="1">
      <alignment horizontal="center" vertical="center"/>
    </xf>
    <xf numFmtId="17" fontId="44" fillId="2" borderId="18" xfId="0" applyNumberFormat="1" applyFont="1" applyFill="1" applyBorder="1" applyAlignment="1">
      <alignment horizontal="center" vertical="center"/>
    </xf>
    <xf numFmtId="0" fontId="47" fillId="2" borderId="0" xfId="0" applyFont="1" applyFill="1"/>
    <xf numFmtId="0" fontId="23" fillId="2" borderId="1" xfId="0" applyFont="1" applyFill="1" applyBorder="1" applyAlignment="1">
      <alignment wrapText="1"/>
    </xf>
    <xf numFmtId="0" fontId="48" fillId="2" borderId="1" xfId="0" applyFont="1" applyFill="1" applyBorder="1"/>
    <xf numFmtId="0" fontId="0" fillId="2" borderId="0" xfId="0" applyFill="1"/>
    <xf numFmtId="0" fontId="48" fillId="2" borderId="22" xfId="0" applyFont="1" applyFill="1" applyBorder="1" applyAlignment="1">
      <alignment vertical="top"/>
    </xf>
    <xf numFmtId="0" fontId="48" fillId="2" borderId="23" xfId="0" applyFont="1" applyFill="1" applyBorder="1" applyAlignment="1">
      <alignment vertical="top"/>
    </xf>
    <xf numFmtId="0" fontId="50" fillId="2" borderId="20" xfId="0" applyFont="1" applyFill="1" applyBorder="1"/>
    <xf numFmtId="0" fontId="48" fillId="2" borderId="1" xfId="0" applyFont="1" applyFill="1" applyBorder="1" applyAlignment="1">
      <alignment vertical="top" wrapText="1"/>
    </xf>
    <xf numFmtId="0" fontId="52" fillId="2" borderId="0" xfId="45" quotePrefix="1" applyFont="1" applyFill="1"/>
    <xf numFmtId="0" fontId="44" fillId="2" borderId="0" xfId="0" applyFont="1" applyFill="1" applyBorder="1" applyAlignment="1">
      <alignment vertical="center" wrapText="1"/>
    </xf>
    <xf numFmtId="3" fontId="44" fillId="2" borderId="0" xfId="130" applyNumberFormat="1" applyFont="1" applyFill="1" applyBorder="1" applyAlignment="1">
      <alignment horizontal="right"/>
    </xf>
    <xf numFmtId="0" fontId="48" fillId="2" borderId="1" xfId="0" applyFont="1" applyFill="1" applyBorder="1" applyAlignment="1">
      <alignment wrapText="1"/>
    </xf>
    <xf numFmtId="0" fontId="48" fillId="2" borderId="0" xfId="0" applyFont="1" applyFill="1"/>
    <xf numFmtId="0" fontId="54" fillId="2" borderId="1" xfId="0" applyFont="1" applyFill="1" applyBorder="1"/>
    <xf numFmtId="17" fontId="54" fillId="2" borderId="5" xfId="0" applyNumberFormat="1" applyFont="1" applyFill="1" applyBorder="1" applyAlignment="1">
      <alignment horizontal="center" vertical="center"/>
    </xf>
    <xf numFmtId="17" fontId="54" fillId="2" borderId="6" xfId="0" applyNumberFormat="1" applyFont="1" applyFill="1" applyBorder="1" applyAlignment="1">
      <alignment horizontal="center" vertical="center"/>
    </xf>
    <xf numFmtId="17" fontId="54" fillId="2" borderId="7" xfId="0" applyNumberFormat="1" applyFont="1" applyFill="1" applyBorder="1" applyAlignment="1">
      <alignment horizontal="center" vertical="center"/>
    </xf>
    <xf numFmtId="49" fontId="54" fillId="2" borderId="4" xfId="0" applyNumberFormat="1" applyFont="1" applyFill="1" applyBorder="1" applyAlignment="1">
      <alignment horizontal="center" vertical="center"/>
    </xf>
    <xf numFmtId="0" fontId="48" fillId="2" borderId="1" xfId="0" applyFont="1" applyFill="1" applyBorder="1" applyAlignment="1">
      <alignment vertical="center" wrapText="1"/>
    </xf>
    <xf numFmtId="0" fontId="54" fillId="2" borderId="1" xfId="0" applyFont="1" applyFill="1" applyBorder="1" applyAlignment="1">
      <alignment vertical="center" wrapText="1"/>
    </xf>
    <xf numFmtId="0" fontId="23" fillId="2" borderId="1" xfId="0" applyFont="1" applyFill="1" applyBorder="1" applyAlignment="1">
      <alignment horizontal="left" vertical="center"/>
    </xf>
    <xf numFmtId="0" fontId="49" fillId="2" borderId="0" xfId="0" applyFont="1" applyFill="1"/>
    <xf numFmtId="0" fontId="56" fillId="2" borderId="0" xfId="45" quotePrefix="1" applyFont="1" applyFill="1"/>
    <xf numFmtId="0" fontId="23" fillId="2" borderId="0" xfId="0" applyFont="1" applyFill="1"/>
    <xf numFmtId="17" fontId="44" fillId="2" borderId="19" xfId="0" applyNumberFormat="1" applyFont="1" applyFill="1" applyBorder="1" applyAlignment="1">
      <alignment horizontal="center" vertical="center"/>
    </xf>
    <xf numFmtId="17" fontId="44" fillId="2" borderId="20" xfId="0" applyNumberFormat="1" applyFont="1" applyFill="1" applyBorder="1" applyAlignment="1">
      <alignment horizontal="center" vertical="center"/>
    </xf>
    <xf numFmtId="49" fontId="44" fillId="2" borderId="20" xfId="0" applyNumberFormat="1" applyFont="1" applyFill="1" applyBorder="1" applyAlignment="1">
      <alignment horizontal="center" vertical="center"/>
    </xf>
    <xf numFmtId="49" fontId="44" fillId="0" borderId="0" xfId="0" applyNumberFormat="1" applyFont="1" applyFill="1"/>
    <xf numFmtId="0" fontId="47" fillId="2" borderId="0" xfId="0" applyFont="1" applyFill="1" applyAlignment="1">
      <alignment wrapText="1"/>
    </xf>
    <xf numFmtId="0" fontId="53" fillId="2" borderId="0" xfId="0" applyFont="1" applyFill="1" applyAlignment="1">
      <alignment wrapText="1"/>
    </xf>
    <xf numFmtId="17" fontId="44" fillId="2" borderId="1" xfId="0" applyNumberFormat="1" applyFont="1" applyFill="1" applyBorder="1" applyAlignment="1">
      <alignment horizontal="center" vertical="center"/>
    </xf>
    <xf numFmtId="17" fontId="54" fillId="2" borderId="1" xfId="0" applyNumberFormat="1" applyFont="1" applyFill="1" applyBorder="1" applyAlignment="1">
      <alignment horizontal="center" vertical="center"/>
    </xf>
    <xf numFmtId="0" fontId="48" fillId="2" borderId="21" xfId="0" applyFont="1" applyFill="1" applyBorder="1"/>
    <xf numFmtId="0" fontId="48" fillId="2" borderId="23" xfId="0" applyFont="1" applyFill="1" applyBorder="1"/>
    <xf numFmtId="0" fontId="44" fillId="2" borderId="1" xfId="0" applyFont="1" applyFill="1" applyBorder="1" applyAlignment="1">
      <alignment vertical="center"/>
    </xf>
    <xf numFmtId="0" fontId="23" fillId="2" borderId="0" xfId="0" applyFont="1" applyFill="1" applyAlignment="1">
      <alignment vertical="center"/>
    </xf>
    <xf numFmtId="3" fontId="44" fillId="2" borderId="0" xfId="130" applyNumberFormat="1" applyFont="1" applyFill="1" applyBorder="1" applyAlignment="1">
      <alignment horizontal="right" vertical="center"/>
    </xf>
    <xf numFmtId="3" fontId="48" fillId="2" borderId="0" xfId="0" applyNumberFormat="1" applyFont="1" applyFill="1" applyAlignment="1">
      <alignment vertical="center"/>
    </xf>
    <xf numFmtId="0" fontId="48" fillId="2" borderId="0" xfId="0" applyFont="1" applyFill="1" applyAlignment="1">
      <alignment vertical="center"/>
    </xf>
    <xf numFmtId="0" fontId="23" fillId="2" borderId="1" xfId="0" applyFont="1" applyFill="1" applyBorder="1" applyAlignment="1">
      <alignment vertical="center"/>
    </xf>
    <xf numFmtId="17" fontId="44" fillId="2" borderId="19" xfId="0" applyNumberFormat="1" applyFont="1" applyFill="1" applyBorder="1" applyAlignment="1">
      <alignment vertical="center"/>
    </xf>
    <xf numFmtId="0" fontId="23" fillId="2" borderId="19" xfId="0" applyFont="1" applyFill="1" applyBorder="1" applyAlignment="1">
      <alignment vertical="center"/>
    </xf>
    <xf numFmtId="3" fontId="23" fillId="2" borderId="19" xfId="130" applyNumberFormat="1" applyFont="1" applyFill="1" applyBorder="1" applyAlignment="1">
      <alignment horizontal="right" vertical="center"/>
    </xf>
    <xf numFmtId="3" fontId="23" fillId="35" borderId="1" xfId="130" applyNumberFormat="1" applyFont="1" applyFill="1" applyBorder="1" applyAlignment="1">
      <alignment horizontal="right" vertical="center"/>
    </xf>
    <xf numFmtId="3" fontId="48" fillId="2" borderId="19" xfId="0" applyNumberFormat="1" applyFont="1" applyFill="1" applyBorder="1" applyAlignment="1">
      <alignment horizontal="right" vertical="center"/>
    </xf>
    <xf numFmtId="164" fontId="48" fillId="2" borderId="19" xfId="0" applyNumberFormat="1" applyFont="1" applyFill="1" applyBorder="1" applyAlignment="1">
      <alignment horizontal="right" vertical="center"/>
    </xf>
    <xf numFmtId="165" fontId="48" fillId="2" borderId="19" xfId="0" applyNumberFormat="1" applyFont="1" applyFill="1" applyBorder="1" applyAlignment="1">
      <alignment horizontal="right" vertical="center"/>
    </xf>
    <xf numFmtId="166" fontId="48" fillId="2" borderId="19" xfId="44" applyNumberFormat="1" applyFont="1" applyFill="1" applyBorder="1" applyAlignment="1">
      <alignment horizontal="right" vertical="center" wrapText="1"/>
    </xf>
    <xf numFmtId="164" fontId="48" fillId="2" borderId="19" xfId="44" applyNumberFormat="1" applyFont="1" applyFill="1" applyBorder="1" applyAlignment="1">
      <alignment horizontal="right" vertical="center" wrapText="1"/>
    </xf>
    <xf numFmtId="3" fontId="48" fillId="2" borderId="19" xfId="0" applyNumberFormat="1" applyFont="1" applyFill="1" applyBorder="1" applyAlignment="1">
      <alignment horizontal="right" vertical="center" wrapText="1"/>
    </xf>
    <xf numFmtId="3" fontId="48" fillId="2" borderId="19" xfId="46" applyNumberFormat="1" applyFont="1" applyFill="1" applyBorder="1" applyAlignment="1">
      <alignment vertical="center" wrapText="1"/>
    </xf>
    <xf numFmtId="164" fontId="48" fillId="2" borderId="19" xfId="46" applyNumberFormat="1" applyFont="1" applyFill="1" applyBorder="1" applyAlignment="1">
      <alignment vertical="center" wrapText="1"/>
    </xf>
    <xf numFmtId="3" fontId="48" fillId="35" borderId="26" xfId="46" applyNumberFormat="1" applyFont="1" applyFill="1" applyBorder="1" applyAlignment="1">
      <alignment horizontal="right" vertical="center" wrapText="1"/>
    </xf>
    <xf numFmtId="164" fontId="48" fillId="35" borderId="26" xfId="46" applyNumberFormat="1" applyFont="1" applyFill="1" applyBorder="1" applyAlignment="1">
      <alignment horizontal="right" vertical="center" wrapText="1"/>
    </xf>
    <xf numFmtId="3" fontId="48" fillId="35" borderId="1" xfId="46" applyNumberFormat="1" applyFont="1" applyFill="1" applyBorder="1" applyAlignment="1">
      <alignment horizontal="right" vertical="center" wrapText="1"/>
    </xf>
    <xf numFmtId="164" fontId="48" fillId="35" borderId="1" xfId="46" applyNumberFormat="1" applyFont="1" applyFill="1" applyBorder="1" applyAlignment="1">
      <alignment horizontal="right" vertical="center" wrapText="1"/>
    </xf>
    <xf numFmtId="3" fontId="48" fillId="35" borderId="26" xfId="46" applyNumberFormat="1" applyFont="1" applyFill="1" applyBorder="1" applyAlignment="1">
      <alignment vertical="center" wrapText="1"/>
    </xf>
    <xf numFmtId="164" fontId="48" fillId="35" borderId="26" xfId="46" applyNumberFormat="1" applyFont="1" applyFill="1" applyBorder="1" applyAlignment="1">
      <alignment vertical="center" wrapText="1"/>
    </xf>
    <xf numFmtId="3" fontId="48" fillId="35" borderId="1" xfId="46" applyNumberFormat="1" applyFont="1" applyFill="1" applyBorder="1" applyAlignment="1">
      <alignment vertical="center" wrapText="1"/>
    </xf>
    <xf numFmtId="164" fontId="48" fillId="35" borderId="1" xfId="46" applyNumberFormat="1" applyFont="1" applyFill="1" applyBorder="1" applyAlignment="1">
      <alignment vertical="center" wrapText="1"/>
    </xf>
    <xf numFmtId="3" fontId="46" fillId="35" borderId="1" xfId="46" applyNumberFormat="1" applyFont="1" applyFill="1" applyBorder="1" applyAlignment="1">
      <alignment vertical="center" wrapText="1"/>
    </xf>
    <xf numFmtId="164" fontId="46" fillId="35" borderId="1" xfId="46" applyNumberFormat="1" applyFont="1" applyFill="1" applyBorder="1" applyAlignment="1">
      <alignment vertical="center" wrapText="1"/>
    </xf>
    <xf numFmtId="3" fontId="45" fillId="35" borderId="1" xfId="46" applyNumberFormat="1" applyFont="1" applyFill="1" applyBorder="1" applyAlignment="1">
      <alignment vertical="center" wrapText="1"/>
    </xf>
    <xf numFmtId="3" fontId="23" fillId="35" borderId="1" xfId="0" applyNumberFormat="1" applyFont="1" applyFill="1" applyBorder="1" applyAlignment="1">
      <alignment vertical="center"/>
    </xf>
    <xf numFmtId="3" fontId="44" fillId="35" borderId="1" xfId="0" applyNumberFormat="1" applyFont="1" applyFill="1" applyBorder="1" applyAlignment="1">
      <alignment vertical="center"/>
    </xf>
    <xf numFmtId="3" fontId="44" fillId="35" borderId="1" xfId="130" applyNumberFormat="1" applyFont="1" applyFill="1" applyBorder="1" applyAlignment="1">
      <alignment horizontal="right" vertical="center"/>
    </xf>
    <xf numFmtId="3" fontId="48" fillId="35" borderId="1" xfId="130" applyNumberFormat="1" applyFont="1" applyFill="1" applyBorder="1" applyAlignment="1">
      <alignment horizontal="right" vertical="center"/>
    </xf>
    <xf numFmtId="3" fontId="54" fillId="35" borderId="1" xfId="130" applyNumberFormat="1" applyFont="1" applyFill="1" applyBorder="1" applyAlignment="1">
      <alignment horizontal="right" vertical="center"/>
    </xf>
    <xf numFmtId="3" fontId="23" fillId="35" borderId="1" xfId="130" applyNumberFormat="1" applyFont="1" applyFill="1" applyBorder="1" applyAlignment="1">
      <alignment horizontal="right"/>
    </xf>
    <xf numFmtId="3" fontId="23" fillId="35" borderId="1" xfId="0" applyNumberFormat="1" applyFont="1" applyFill="1" applyBorder="1"/>
    <xf numFmtId="0" fontId="23" fillId="35" borderId="1" xfId="0" applyFont="1" applyFill="1" applyBorder="1"/>
    <xf numFmtId="3" fontId="44" fillId="35" borderId="1" xfId="130" applyNumberFormat="1" applyFont="1" applyFill="1" applyBorder="1" applyAlignment="1">
      <alignment horizontal="right"/>
    </xf>
    <xf numFmtId="3" fontId="44" fillId="35" borderId="1" xfId="0" applyNumberFormat="1" applyFont="1" applyFill="1" applyBorder="1"/>
    <xf numFmtId="3" fontId="23" fillId="35" borderId="26" xfId="130" applyNumberFormat="1" applyFont="1" applyFill="1" applyBorder="1" applyAlignment="1">
      <alignment horizontal="right" vertical="center"/>
    </xf>
    <xf numFmtId="0" fontId="23" fillId="35" borderId="26" xfId="0" applyFont="1" applyFill="1" applyBorder="1" applyAlignment="1">
      <alignment vertical="center"/>
    </xf>
    <xf numFmtId="0" fontId="23" fillId="35" borderId="1" xfId="0" applyFont="1" applyFill="1" applyBorder="1" applyAlignment="1">
      <alignment vertical="center"/>
    </xf>
    <xf numFmtId="3" fontId="23" fillId="35" borderId="26" xfId="0" applyNumberFormat="1" applyFont="1" applyFill="1" applyBorder="1" applyAlignment="1">
      <alignment vertical="center"/>
    </xf>
    <xf numFmtId="167" fontId="23" fillId="35" borderId="1" xfId="331" applyNumberFormat="1" applyFont="1" applyFill="1" applyBorder="1" applyAlignment="1">
      <alignment horizontal="right" vertical="center"/>
    </xf>
    <xf numFmtId="167" fontId="23" fillId="35" borderId="1" xfId="0" applyNumberFormat="1" applyFont="1" applyFill="1" applyBorder="1" applyAlignment="1">
      <alignment vertical="center"/>
    </xf>
    <xf numFmtId="0" fontId="23" fillId="0" borderId="0" xfId="0" applyFont="1" applyFill="1"/>
    <xf numFmtId="0" fontId="23" fillId="0" borderId="1" xfId="0" applyFont="1" applyFill="1" applyBorder="1" applyAlignment="1">
      <alignment vertical="center" wrapText="1"/>
    </xf>
    <xf numFmtId="0" fontId="2" fillId="0" borderId="27" xfId="0" applyFont="1" applyFill="1" applyBorder="1"/>
    <xf numFmtId="0" fontId="56" fillId="0" borderId="27" xfId="45" quotePrefix="1" applyFont="1" applyFill="1" applyBorder="1"/>
    <xf numFmtId="0" fontId="23" fillId="0" borderId="27" xfId="0" applyFont="1" applyFill="1" applyBorder="1"/>
    <xf numFmtId="0" fontId="2" fillId="0" borderId="29" xfId="0" applyFont="1" applyFill="1" applyBorder="1"/>
    <xf numFmtId="0" fontId="48" fillId="0" borderId="28" xfId="0" applyFont="1" applyFill="1" applyBorder="1" applyAlignment="1">
      <alignment vertical="top"/>
    </xf>
    <xf numFmtId="0" fontId="2" fillId="0" borderId="30" xfId="0" applyFont="1" applyFill="1" applyBorder="1"/>
    <xf numFmtId="0" fontId="49" fillId="0" borderId="31" xfId="0" applyFont="1" applyFill="1" applyBorder="1" applyAlignment="1">
      <alignment vertical="top"/>
    </xf>
    <xf numFmtId="0" fontId="23" fillId="2" borderId="0" xfId="0" applyFont="1" applyFill="1" applyBorder="1"/>
    <xf numFmtId="0" fontId="23" fillId="0" borderId="0" xfId="0" applyFont="1" applyFill="1" applyBorder="1"/>
    <xf numFmtId="0" fontId="23" fillId="0" borderId="32" xfId="0" applyFont="1" applyFill="1" applyBorder="1"/>
    <xf numFmtId="0" fontId="23" fillId="0" borderId="33" xfId="0" applyFont="1" applyFill="1" applyBorder="1"/>
    <xf numFmtId="0" fontId="23" fillId="0" borderId="34" xfId="0" applyFont="1" applyFill="1" applyBorder="1"/>
    <xf numFmtId="17" fontId="44" fillId="2" borderId="18" xfId="0" quotePrefix="1" applyNumberFormat="1" applyFont="1" applyFill="1" applyBorder="1" applyAlignment="1">
      <alignment horizontal="center" vertical="center"/>
    </xf>
    <xf numFmtId="17" fontId="54" fillId="2" borderId="1" xfId="0" quotePrefix="1" applyNumberFormat="1" applyFont="1" applyFill="1" applyBorder="1" applyAlignment="1">
      <alignment horizontal="center" vertical="center"/>
    </xf>
    <xf numFmtId="17" fontId="44" fillId="2" borderId="1" xfId="0" quotePrefix="1" applyNumberFormat="1" applyFont="1" applyFill="1" applyBorder="1" applyAlignment="1">
      <alignment horizontal="center" vertical="center"/>
    </xf>
    <xf numFmtId="0" fontId="23" fillId="35" borderId="1" xfId="0" applyFont="1" applyFill="1" applyBorder="1" applyAlignment="1">
      <alignment horizontal="right" vertical="center"/>
    </xf>
    <xf numFmtId="0" fontId="48" fillId="2" borderId="22" xfId="0" applyFont="1" applyFill="1" applyBorder="1" applyAlignment="1">
      <alignment horizontal="left" vertical="top" wrapText="1"/>
    </xf>
    <xf numFmtId="0" fontId="48" fillId="2" borderId="23" xfId="0" applyFont="1" applyFill="1" applyBorder="1" applyAlignment="1">
      <alignment horizontal="left" vertical="top" wrapText="1"/>
    </xf>
    <xf numFmtId="0" fontId="48" fillId="0" borderId="28" xfId="0" applyFont="1" applyFill="1" applyBorder="1" applyAlignment="1">
      <alignment horizontal="left" vertical="top" wrapText="1"/>
    </xf>
    <xf numFmtId="0" fontId="48" fillId="0" borderId="31" xfId="0" applyFont="1" applyFill="1" applyBorder="1" applyAlignment="1">
      <alignment horizontal="left" vertical="top" wrapText="1"/>
    </xf>
    <xf numFmtId="0" fontId="48" fillId="2" borderId="24" xfId="0" applyFont="1" applyFill="1" applyBorder="1" applyAlignment="1">
      <alignment horizontal="left" vertical="top" wrapText="1"/>
    </xf>
    <xf numFmtId="0" fontId="48" fillId="2" borderId="25" xfId="0" applyFont="1" applyFill="1" applyBorder="1" applyAlignment="1">
      <alignment horizontal="left" vertical="top" wrapText="1"/>
    </xf>
    <xf numFmtId="0" fontId="44" fillId="2" borderId="19"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cellXfs>
  <cellStyles count="333">
    <cellStyle name="20% - Accent1" xfId="19" builtinId="30" customBuiltin="1"/>
    <cellStyle name="20% - Accent1 2" xfId="105"/>
    <cellStyle name="20% - Accent1 2 2" xfId="136"/>
    <cellStyle name="20% - Accent1 2 2 2" xfId="259"/>
    <cellStyle name="20% - Accent1 2 3" xfId="154"/>
    <cellStyle name="20% - Accent1 3" xfId="64"/>
    <cellStyle name="20% - Accent1 3 2" xfId="187"/>
    <cellStyle name="20% - Accent1 3 3" xfId="171"/>
    <cellStyle name="20% - Accent1 4" xfId="203"/>
    <cellStyle name="20% - Accent1 4 2" xfId="276"/>
    <cellStyle name="20% - Accent1 5" xfId="217"/>
    <cellStyle name="20% - Accent1 5 2" xfId="290"/>
    <cellStyle name="20% - Accent1 6" xfId="231"/>
    <cellStyle name="20% - Accent1 6 2" xfId="304"/>
    <cellStyle name="20% - Accent1 7" xfId="244"/>
    <cellStyle name="20% - Accent1 8" xfId="318"/>
    <cellStyle name="20% - Accent2" xfId="23" builtinId="34" customBuiltin="1"/>
    <cellStyle name="20% - Accent2 2" xfId="109"/>
    <cellStyle name="20% - Accent2 2 2" xfId="138"/>
    <cellStyle name="20% - Accent2 2 2 2" xfId="261"/>
    <cellStyle name="20% - Accent2 2 3" xfId="156"/>
    <cellStyle name="20% - Accent2 3" xfId="68"/>
    <cellStyle name="20% - Accent2 3 2" xfId="189"/>
    <cellStyle name="20% - Accent2 3 3" xfId="173"/>
    <cellStyle name="20% - Accent2 4" xfId="205"/>
    <cellStyle name="20% - Accent2 4 2" xfId="278"/>
    <cellStyle name="20% - Accent2 5" xfId="219"/>
    <cellStyle name="20% - Accent2 5 2" xfId="292"/>
    <cellStyle name="20% - Accent2 6" xfId="233"/>
    <cellStyle name="20% - Accent2 6 2" xfId="306"/>
    <cellStyle name="20% - Accent2 7" xfId="245"/>
    <cellStyle name="20% - Accent2 8" xfId="319"/>
    <cellStyle name="20% - Accent3" xfId="27" builtinId="38" customBuiltin="1"/>
    <cellStyle name="20% - Accent3 2" xfId="113"/>
    <cellStyle name="20% - Accent3 2 2" xfId="140"/>
    <cellStyle name="20% - Accent3 2 2 2" xfId="263"/>
    <cellStyle name="20% - Accent3 2 3" xfId="158"/>
    <cellStyle name="20% - Accent3 3" xfId="72"/>
    <cellStyle name="20% - Accent3 3 2" xfId="191"/>
    <cellStyle name="20% - Accent3 3 3" xfId="175"/>
    <cellStyle name="20% - Accent3 4" xfId="207"/>
    <cellStyle name="20% - Accent3 4 2" xfId="280"/>
    <cellStyle name="20% - Accent3 5" xfId="221"/>
    <cellStyle name="20% - Accent3 5 2" xfId="294"/>
    <cellStyle name="20% - Accent3 6" xfId="235"/>
    <cellStyle name="20% - Accent3 6 2" xfId="308"/>
    <cellStyle name="20% - Accent3 7" xfId="246"/>
    <cellStyle name="20% - Accent3 8" xfId="320"/>
    <cellStyle name="20% - Accent4" xfId="31" builtinId="42" customBuiltin="1"/>
    <cellStyle name="20% - Accent4 2" xfId="117"/>
    <cellStyle name="20% - Accent4 2 2" xfId="142"/>
    <cellStyle name="20% - Accent4 2 2 2" xfId="265"/>
    <cellStyle name="20% - Accent4 2 3" xfId="160"/>
    <cellStyle name="20% - Accent4 3" xfId="76"/>
    <cellStyle name="20% - Accent4 3 2" xfId="193"/>
    <cellStyle name="20% - Accent4 3 3" xfId="177"/>
    <cellStyle name="20% - Accent4 4" xfId="209"/>
    <cellStyle name="20% - Accent4 4 2" xfId="282"/>
    <cellStyle name="20% - Accent4 5" xfId="223"/>
    <cellStyle name="20% - Accent4 5 2" xfId="296"/>
    <cellStyle name="20% - Accent4 6" xfId="237"/>
    <cellStyle name="20% - Accent4 6 2" xfId="310"/>
    <cellStyle name="20% - Accent4 7" xfId="247"/>
    <cellStyle name="20% - Accent4 8" xfId="321"/>
    <cellStyle name="20% - Accent5" xfId="35" builtinId="46" customBuiltin="1"/>
    <cellStyle name="20% - Accent5 2" xfId="121"/>
    <cellStyle name="20% - Accent5 2 2" xfId="144"/>
    <cellStyle name="20% - Accent5 2 2 2" xfId="267"/>
    <cellStyle name="20% - Accent5 2 3" xfId="162"/>
    <cellStyle name="20% - Accent5 3" xfId="80"/>
    <cellStyle name="20% - Accent5 3 2" xfId="195"/>
    <cellStyle name="20% - Accent5 3 3" xfId="179"/>
    <cellStyle name="20% - Accent5 4" xfId="211"/>
    <cellStyle name="20% - Accent5 4 2" xfId="284"/>
    <cellStyle name="20% - Accent5 5" xfId="225"/>
    <cellStyle name="20% - Accent5 5 2" xfId="298"/>
    <cellStyle name="20% - Accent5 6" xfId="239"/>
    <cellStyle name="20% - Accent5 6 2" xfId="312"/>
    <cellStyle name="20% - Accent5 7" xfId="248"/>
    <cellStyle name="20% - Accent5 8" xfId="322"/>
    <cellStyle name="20% - Accent6" xfId="39" builtinId="50" customBuiltin="1"/>
    <cellStyle name="20% - Accent6 2" xfId="125"/>
    <cellStyle name="20% - Accent6 2 2" xfId="146"/>
    <cellStyle name="20% - Accent6 2 2 2" xfId="269"/>
    <cellStyle name="20% - Accent6 2 3" xfId="164"/>
    <cellStyle name="20% - Accent6 3" xfId="84"/>
    <cellStyle name="20% - Accent6 3 2" xfId="197"/>
    <cellStyle name="20% - Accent6 3 3" xfId="181"/>
    <cellStyle name="20% - Accent6 4" xfId="213"/>
    <cellStyle name="20% - Accent6 4 2" xfId="286"/>
    <cellStyle name="20% - Accent6 5" xfId="227"/>
    <cellStyle name="20% - Accent6 5 2" xfId="300"/>
    <cellStyle name="20% - Accent6 6" xfId="241"/>
    <cellStyle name="20% - Accent6 6 2" xfId="314"/>
    <cellStyle name="20% - Accent6 7" xfId="249"/>
    <cellStyle name="20% - Accent6 8" xfId="323"/>
    <cellStyle name="40% - Accent1" xfId="20" builtinId="31" customBuiltin="1"/>
    <cellStyle name="40% - Accent1 2" xfId="106"/>
    <cellStyle name="40% - Accent1 2 2" xfId="137"/>
    <cellStyle name="40% - Accent1 2 2 2" xfId="260"/>
    <cellStyle name="40% - Accent1 2 3" xfId="155"/>
    <cellStyle name="40% - Accent1 3" xfId="65"/>
    <cellStyle name="40% - Accent1 3 2" xfId="188"/>
    <cellStyle name="40% - Accent1 3 3" xfId="172"/>
    <cellStyle name="40% - Accent1 4" xfId="204"/>
    <cellStyle name="40% - Accent1 4 2" xfId="277"/>
    <cellStyle name="40% - Accent1 5" xfId="218"/>
    <cellStyle name="40% - Accent1 5 2" xfId="291"/>
    <cellStyle name="40% - Accent1 6" xfId="232"/>
    <cellStyle name="40% - Accent1 6 2" xfId="305"/>
    <cellStyle name="40% - Accent1 7" xfId="250"/>
    <cellStyle name="40% - Accent1 8" xfId="324"/>
    <cellStyle name="40% - Accent2" xfId="24" builtinId="35" customBuiltin="1"/>
    <cellStyle name="40% - Accent2 2" xfId="110"/>
    <cellStyle name="40% - Accent2 2 2" xfId="139"/>
    <cellStyle name="40% - Accent2 2 2 2" xfId="262"/>
    <cellStyle name="40% - Accent2 2 3" xfId="157"/>
    <cellStyle name="40% - Accent2 3" xfId="69"/>
    <cellStyle name="40% - Accent2 3 2" xfId="190"/>
    <cellStyle name="40% - Accent2 3 3" xfId="174"/>
    <cellStyle name="40% - Accent2 4" xfId="206"/>
    <cellStyle name="40% - Accent2 4 2" xfId="279"/>
    <cellStyle name="40% - Accent2 5" xfId="220"/>
    <cellStyle name="40% - Accent2 5 2" xfId="293"/>
    <cellStyle name="40% - Accent2 6" xfId="234"/>
    <cellStyle name="40% - Accent2 6 2" xfId="307"/>
    <cellStyle name="40% - Accent2 7" xfId="251"/>
    <cellStyle name="40% - Accent2 8" xfId="325"/>
    <cellStyle name="40% - Accent3" xfId="28" builtinId="39" customBuiltin="1"/>
    <cellStyle name="40% - Accent3 2" xfId="114"/>
    <cellStyle name="40% - Accent3 2 2" xfId="141"/>
    <cellStyle name="40% - Accent3 2 2 2" xfId="264"/>
    <cellStyle name="40% - Accent3 2 3" xfId="159"/>
    <cellStyle name="40% - Accent3 3" xfId="73"/>
    <cellStyle name="40% - Accent3 3 2" xfId="192"/>
    <cellStyle name="40% - Accent3 3 3" xfId="176"/>
    <cellStyle name="40% - Accent3 4" xfId="208"/>
    <cellStyle name="40% - Accent3 4 2" xfId="281"/>
    <cellStyle name="40% - Accent3 5" xfId="222"/>
    <cellStyle name="40% - Accent3 5 2" xfId="295"/>
    <cellStyle name="40% - Accent3 6" xfId="236"/>
    <cellStyle name="40% - Accent3 6 2" xfId="309"/>
    <cellStyle name="40% - Accent3 7" xfId="252"/>
    <cellStyle name="40% - Accent3 8" xfId="326"/>
    <cellStyle name="40% - Accent4" xfId="32" builtinId="43" customBuiltin="1"/>
    <cellStyle name="40% - Accent4 2" xfId="118"/>
    <cellStyle name="40% - Accent4 2 2" xfId="143"/>
    <cellStyle name="40% - Accent4 2 2 2" xfId="266"/>
    <cellStyle name="40% - Accent4 2 3" xfId="161"/>
    <cellStyle name="40% - Accent4 3" xfId="77"/>
    <cellStyle name="40% - Accent4 3 2" xfId="194"/>
    <cellStyle name="40% - Accent4 3 3" xfId="178"/>
    <cellStyle name="40% - Accent4 4" xfId="210"/>
    <cellStyle name="40% - Accent4 4 2" xfId="283"/>
    <cellStyle name="40% - Accent4 5" xfId="224"/>
    <cellStyle name="40% - Accent4 5 2" xfId="297"/>
    <cellStyle name="40% - Accent4 6" xfId="238"/>
    <cellStyle name="40% - Accent4 6 2" xfId="311"/>
    <cellStyle name="40% - Accent4 7" xfId="253"/>
    <cellStyle name="40% - Accent4 8" xfId="327"/>
    <cellStyle name="40% - Accent5" xfId="36" builtinId="47" customBuiltin="1"/>
    <cellStyle name="40% - Accent5 2" xfId="122"/>
    <cellStyle name="40% - Accent5 2 2" xfId="145"/>
    <cellStyle name="40% - Accent5 2 2 2" xfId="268"/>
    <cellStyle name="40% - Accent5 2 3" xfId="163"/>
    <cellStyle name="40% - Accent5 3" xfId="81"/>
    <cellStyle name="40% - Accent5 3 2" xfId="196"/>
    <cellStyle name="40% - Accent5 3 3" xfId="180"/>
    <cellStyle name="40% - Accent5 4" xfId="212"/>
    <cellStyle name="40% - Accent5 4 2" xfId="285"/>
    <cellStyle name="40% - Accent5 5" xfId="226"/>
    <cellStyle name="40% - Accent5 5 2" xfId="299"/>
    <cellStyle name="40% - Accent5 6" xfId="240"/>
    <cellStyle name="40% - Accent5 6 2" xfId="313"/>
    <cellStyle name="40% - Accent5 7" xfId="254"/>
    <cellStyle name="40% - Accent5 8" xfId="328"/>
    <cellStyle name="40% - Accent6" xfId="40" builtinId="51" customBuiltin="1"/>
    <cellStyle name="40% - Accent6 2" xfId="126"/>
    <cellStyle name="40% - Accent6 2 2" xfId="147"/>
    <cellStyle name="40% - Accent6 2 2 2" xfId="270"/>
    <cellStyle name="40% - Accent6 2 3" xfId="165"/>
    <cellStyle name="40% - Accent6 3" xfId="85"/>
    <cellStyle name="40% - Accent6 3 2" xfId="198"/>
    <cellStyle name="40% - Accent6 3 3" xfId="182"/>
    <cellStyle name="40% - Accent6 4" xfId="214"/>
    <cellStyle name="40% - Accent6 4 2" xfId="287"/>
    <cellStyle name="40% - Accent6 5" xfId="228"/>
    <cellStyle name="40% - Accent6 5 2" xfId="301"/>
    <cellStyle name="40% - Accent6 6" xfId="242"/>
    <cellStyle name="40% - Accent6 6 2" xfId="315"/>
    <cellStyle name="40% - Accent6 7" xfId="255"/>
    <cellStyle name="40% - Accent6 8" xfId="329"/>
    <cellStyle name="60% - Accent1" xfId="21" builtinId="32" customBuiltin="1"/>
    <cellStyle name="60% - Accent1 2" xfId="107"/>
    <cellStyle name="60% - Accent1 3" xfId="66"/>
    <cellStyle name="60% - Accent2" xfId="25" builtinId="36" customBuiltin="1"/>
    <cellStyle name="60% - Accent2 2" xfId="111"/>
    <cellStyle name="60% - Accent2 3" xfId="70"/>
    <cellStyle name="60% - Accent3" xfId="29" builtinId="40" customBuiltin="1"/>
    <cellStyle name="60% - Accent3 2" xfId="115"/>
    <cellStyle name="60% - Accent3 3" xfId="74"/>
    <cellStyle name="60% - Accent4" xfId="33" builtinId="44" customBuiltin="1"/>
    <cellStyle name="60% - Accent4 2" xfId="119"/>
    <cellStyle name="60% - Accent4 3" xfId="78"/>
    <cellStyle name="60% - Accent5" xfId="37" builtinId="48" customBuiltin="1"/>
    <cellStyle name="60% - Accent5 2" xfId="123"/>
    <cellStyle name="60% - Accent5 3" xfId="82"/>
    <cellStyle name="60% - Accent6" xfId="41" builtinId="52" customBuiltin="1"/>
    <cellStyle name="60% - Accent6 2" xfId="127"/>
    <cellStyle name="60% - Accent6 3" xfId="86"/>
    <cellStyle name="Accent1" xfId="18" builtinId="29" customBuiltin="1"/>
    <cellStyle name="Accent1 2" xfId="104"/>
    <cellStyle name="Accent1 3" xfId="63"/>
    <cellStyle name="Accent2" xfId="22" builtinId="33" customBuiltin="1"/>
    <cellStyle name="Accent2 2" xfId="108"/>
    <cellStyle name="Accent2 3" xfId="67"/>
    <cellStyle name="Accent3" xfId="26" builtinId="37" customBuiltin="1"/>
    <cellStyle name="Accent3 2" xfId="112"/>
    <cellStyle name="Accent3 3" xfId="71"/>
    <cellStyle name="Accent4" xfId="30" builtinId="41" customBuiltin="1"/>
    <cellStyle name="Accent4 2" xfId="116"/>
    <cellStyle name="Accent4 3" xfId="75"/>
    <cellStyle name="Accent5" xfId="34" builtinId="45" customBuiltin="1"/>
    <cellStyle name="Accent5 2" xfId="120"/>
    <cellStyle name="Accent5 3" xfId="79"/>
    <cellStyle name="Accent6" xfId="38" builtinId="49" customBuiltin="1"/>
    <cellStyle name="Accent6 2" xfId="124"/>
    <cellStyle name="Accent6 3" xfId="83"/>
    <cellStyle name="Bad" xfId="7" builtinId="27" customBuiltin="1"/>
    <cellStyle name="Bad 2" xfId="93"/>
    <cellStyle name="Bad 3" xfId="52"/>
    <cellStyle name="Calculation" xfId="11" builtinId="22" customBuiltin="1"/>
    <cellStyle name="Calculation 2" xfId="97"/>
    <cellStyle name="Calculation 3" xfId="56"/>
    <cellStyle name="Check Cell" xfId="13" builtinId="23" customBuiltin="1"/>
    <cellStyle name="Check Cell 2" xfId="99"/>
    <cellStyle name="Check Cell 3" xfId="58"/>
    <cellStyle name="Comma" xfId="44" builtinId="3"/>
    <cellStyle name="Comma 2" xfId="43"/>
    <cellStyle name="Comma 3" xfId="128"/>
    <cellStyle name="Comma 3 2" xfId="148"/>
    <cellStyle name="Comma 3 2 2" xfId="271"/>
    <cellStyle name="Comma 3 3" xfId="166"/>
    <cellStyle name="Comma 4" xfId="151"/>
    <cellStyle name="Comma 4 2" xfId="200"/>
    <cellStyle name="Comma 5" xfId="316"/>
    <cellStyle name="Explanatory Text" xfId="16" builtinId="53" customBuiltin="1"/>
    <cellStyle name="Explanatory Text 2" xfId="102"/>
    <cellStyle name="Explanatory Text 3" xfId="61"/>
    <cellStyle name="Followed Hyperlink" xfId="133" builtinId="9" customBuiltin="1"/>
    <cellStyle name="Followed Hyperlink 2" xfId="184"/>
    <cellStyle name="Good" xfId="6" builtinId="26" customBuiltin="1"/>
    <cellStyle name="Good 2" xfId="92"/>
    <cellStyle name="Good 3" xfId="51"/>
    <cellStyle name="Heading 1" xfId="2" builtinId="16" customBuiltin="1"/>
    <cellStyle name="Heading 1 2" xfId="88"/>
    <cellStyle name="Heading 1 3" xfId="47"/>
    <cellStyle name="Heading 2" xfId="3" builtinId="17" customBuiltin="1"/>
    <cellStyle name="Heading 2 2" xfId="89"/>
    <cellStyle name="Heading 2 3" xfId="48"/>
    <cellStyle name="Heading 3" xfId="4" builtinId="18" customBuiltin="1"/>
    <cellStyle name="Heading 3 2" xfId="90"/>
    <cellStyle name="Heading 3 3" xfId="49"/>
    <cellStyle name="Heading 4" xfId="5" builtinId="19" customBuiltin="1"/>
    <cellStyle name="Heading 4 2" xfId="91"/>
    <cellStyle name="Heading 4 3" xfId="50"/>
    <cellStyle name="Hyperlink" xfId="45" builtinId="8"/>
    <cellStyle name="Hyperlink 2" xfId="132"/>
    <cellStyle name="Hyperlink 2 2" xfId="199"/>
    <cellStyle name="Hyperlink 2 3" xfId="183"/>
    <cellStyle name="Input" xfId="9" builtinId="20" customBuiltin="1"/>
    <cellStyle name="Input 2" xfId="95"/>
    <cellStyle name="Input 3" xfId="54"/>
    <cellStyle name="Linked Cell" xfId="12" builtinId="24" customBuiltin="1"/>
    <cellStyle name="Linked Cell 2" xfId="98"/>
    <cellStyle name="Linked Cell 3" xfId="57"/>
    <cellStyle name="Neutral" xfId="8" builtinId="28" customBuiltin="1"/>
    <cellStyle name="Neutral 2" xfId="94"/>
    <cellStyle name="Neutral 3" xfId="53"/>
    <cellStyle name="Normal" xfId="0" builtinId="0"/>
    <cellStyle name="Normal 10" xfId="317"/>
    <cellStyle name="Normal 11" xfId="332"/>
    <cellStyle name="Normal 2" xfId="42"/>
    <cellStyle name="Normal 2 2" xfId="130"/>
    <cellStyle name="Normal 2 2 2" xfId="150"/>
    <cellStyle name="Normal 2 2 2 2" xfId="273"/>
    <cellStyle name="Normal 2 2 3" xfId="168"/>
    <cellStyle name="Normal 3" xfId="87"/>
    <cellStyle name="Normal 3 2" xfId="131"/>
    <cellStyle name="Normal 3 3" xfId="134"/>
    <cellStyle name="Normal 3 3 2" xfId="257"/>
    <cellStyle name="Normal 3 4" xfId="152"/>
    <cellStyle name="Normal 4" xfId="129"/>
    <cellStyle name="Normal 4 2" xfId="149"/>
    <cellStyle name="Normal 4 2 2" xfId="272"/>
    <cellStyle name="Normal 4 3" xfId="167"/>
    <cellStyle name="Normal 5" xfId="46"/>
    <cellStyle name="Normal 5 2" xfId="185"/>
    <cellStyle name="Normal 5 3" xfId="169"/>
    <cellStyle name="Normal 6" xfId="201"/>
    <cellStyle name="Normal 6 2" xfId="274"/>
    <cellStyle name="Normal 7" xfId="215"/>
    <cellStyle name="Normal 7 2" xfId="288"/>
    <cellStyle name="Normal 8" xfId="229"/>
    <cellStyle name="Normal 8 2" xfId="302"/>
    <cellStyle name="Normal 9" xfId="243"/>
    <cellStyle name="Note" xfId="15" builtinId="10" customBuiltin="1"/>
    <cellStyle name="Note 2" xfId="101"/>
    <cellStyle name="Note 2 2" xfId="135"/>
    <cellStyle name="Note 2 2 2" xfId="258"/>
    <cellStyle name="Note 2 3" xfId="153"/>
    <cellStyle name="Note 3" xfId="60"/>
    <cellStyle name="Note 3 2" xfId="186"/>
    <cellStyle name="Note 3 3" xfId="170"/>
    <cellStyle name="Note 4" xfId="202"/>
    <cellStyle name="Note 4 2" xfId="275"/>
    <cellStyle name="Note 5" xfId="216"/>
    <cellStyle name="Note 5 2" xfId="289"/>
    <cellStyle name="Note 6" xfId="230"/>
    <cellStyle name="Note 6 2" xfId="303"/>
    <cellStyle name="Note 7" xfId="256"/>
    <cellStyle name="Note 8" xfId="330"/>
    <cellStyle name="Output" xfId="10" builtinId="21" customBuiltin="1"/>
    <cellStyle name="Output 2" xfId="96"/>
    <cellStyle name="Output 3" xfId="55"/>
    <cellStyle name="Percent" xfId="331" builtinId="5"/>
    <cellStyle name="Title" xfId="1" builtinId="15" customBuiltin="1"/>
    <cellStyle name="Total" xfId="17" builtinId="25" customBuiltin="1"/>
    <cellStyle name="Total 2" xfId="103"/>
    <cellStyle name="Total 3" xfId="62"/>
    <cellStyle name="Warning Text" xfId="14" builtinId="11" customBuiltin="1"/>
    <cellStyle name="Warning Text 2" xfId="100"/>
    <cellStyle name="Warning Text 3"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42"/>
  <sheetViews>
    <sheetView tabSelected="1" zoomScaleNormal="100" workbookViewId="0"/>
  </sheetViews>
  <sheetFormatPr defaultRowHeight="12.75"/>
  <cols>
    <col min="1" max="1" width="11.625"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row r="2" spans="2:3" ht="25.5" customHeight="1">
      <c r="B2" s="2" t="s">
        <v>50</v>
      </c>
      <c r="C2" s="3"/>
    </row>
    <row r="3" spans="2:3" ht="17.25" customHeight="1">
      <c r="B3" s="4" t="s">
        <v>107</v>
      </c>
      <c r="C3" s="5"/>
    </row>
    <row r="4" spans="2:3" ht="19.5" customHeight="1">
      <c r="B4" s="5"/>
      <c r="C4" s="5"/>
    </row>
    <row r="5" spans="2:3" ht="14.25">
      <c r="B5" s="6" t="s">
        <v>34</v>
      </c>
      <c r="C5" s="5"/>
    </row>
    <row r="6" spans="2:3">
      <c r="B6" s="7"/>
      <c r="C6" s="5"/>
    </row>
    <row r="7" spans="2:3">
      <c r="B7" s="46" t="s">
        <v>53</v>
      </c>
      <c r="C7" s="5"/>
    </row>
    <row r="8" spans="2:3" s="105" customFormat="1">
      <c r="B8" s="106" t="s">
        <v>54</v>
      </c>
      <c r="C8" s="107"/>
    </row>
    <row r="9" spans="2:3" s="105" customFormat="1">
      <c r="B9" s="106" t="s">
        <v>55</v>
      </c>
      <c r="C9" s="107"/>
    </row>
    <row r="10" spans="2:3" s="105" customFormat="1">
      <c r="B10" s="106" t="s">
        <v>70</v>
      </c>
      <c r="C10" s="107"/>
    </row>
    <row r="11" spans="2:3" s="105" customFormat="1">
      <c r="B11" s="106" t="s">
        <v>57</v>
      </c>
      <c r="C11" s="107"/>
    </row>
    <row r="12" spans="2:3" s="105" customFormat="1">
      <c r="B12" s="106" t="s">
        <v>69</v>
      </c>
      <c r="C12" s="107"/>
    </row>
    <row r="13" spans="2:3" s="105" customFormat="1">
      <c r="B13" s="106" t="s">
        <v>73</v>
      </c>
      <c r="C13" s="107"/>
    </row>
    <row r="14" spans="2:3" s="105" customFormat="1">
      <c r="B14" s="106" t="s">
        <v>74</v>
      </c>
      <c r="C14" s="107"/>
    </row>
    <row r="15" spans="2:3" s="105" customFormat="1">
      <c r="B15" s="106" t="s">
        <v>89</v>
      </c>
      <c r="C15" s="107"/>
    </row>
    <row r="16" spans="2:3">
      <c r="B16" s="32"/>
      <c r="C16" s="5"/>
    </row>
    <row r="17" spans="2:3">
      <c r="B17" s="5"/>
      <c r="C17" s="5"/>
    </row>
    <row r="18" spans="2:3" ht="14.25">
      <c r="B18" s="8" t="s">
        <v>67</v>
      </c>
      <c r="C18" s="9"/>
    </row>
    <row r="19" spans="2:3" ht="61.5" customHeight="1">
      <c r="B19" s="31" t="s">
        <v>50</v>
      </c>
      <c r="C19" s="31" t="s">
        <v>83</v>
      </c>
    </row>
    <row r="20" spans="2:3" ht="138.75" customHeight="1">
      <c r="B20" s="31" t="s">
        <v>66</v>
      </c>
      <c r="C20" s="31" t="s">
        <v>104</v>
      </c>
    </row>
    <row r="21" spans="2:3" ht="67.5" customHeight="1">
      <c r="B21" s="31" t="s">
        <v>68</v>
      </c>
      <c r="C21" s="31" t="s">
        <v>77</v>
      </c>
    </row>
    <row r="22" spans="2:3">
      <c r="B22" s="5"/>
      <c r="C22" s="5"/>
    </row>
    <row r="23" spans="2:3">
      <c r="B23" s="5"/>
      <c r="C23" s="5"/>
    </row>
    <row r="24" spans="2:3" ht="14.25">
      <c r="B24" s="8" t="s">
        <v>35</v>
      </c>
      <c r="C24" s="9"/>
    </row>
    <row r="25" spans="2:3" ht="32.25" customHeight="1">
      <c r="B25" s="10" t="s">
        <v>62</v>
      </c>
      <c r="C25" s="10" t="s">
        <v>84</v>
      </c>
    </row>
    <row r="26" spans="2:3" ht="58.5" customHeight="1">
      <c r="B26" s="10" t="s">
        <v>59</v>
      </c>
      <c r="C26" s="31" t="s">
        <v>85</v>
      </c>
    </row>
    <row r="27" spans="2:3" ht="69" customHeight="1">
      <c r="B27" s="10" t="s">
        <v>36</v>
      </c>
      <c r="C27" s="11" t="s">
        <v>42</v>
      </c>
    </row>
    <row r="28" spans="2:3" ht="43.5" customHeight="1">
      <c r="B28" s="10" t="s">
        <v>37</v>
      </c>
      <c r="C28" s="31" t="s">
        <v>90</v>
      </c>
    </row>
    <row r="29" spans="2:3" ht="57" customHeight="1">
      <c r="B29" s="10" t="s">
        <v>20</v>
      </c>
      <c r="C29" s="10" t="s">
        <v>91</v>
      </c>
    </row>
    <row r="30" spans="2:3">
      <c r="B30" s="5"/>
      <c r="C30" s="5"/>
    </row>
    <row r="31" spans="2:3">
      <c r="B31" s="5"/>
      <c r="C31" s="5"/>
    </row>
    <row r="32" spans="2:3" ht="14.25">
      <c r="B32" s="12"/>
      <c r="C32" s="5"/>
    </row>
    <row r="33" spans="1:4" ht="14.25">
      <c r="B33" s="30" t="s">
        <v>38</v>
      </c>
      <c r="C33" s="56"/>
    </row>
    <row r="34" spans="1:4" ht="15.75" customHeight="1">
      <c r="B34" s="28" t="s">
        <v>45</v>
      </c>
      <c r="C34" s="57"/>
    </row>
    <row r="35" spans="1:4" ht="15" customHeight="1">
      <c r="B35" s="28" t="s">
        <v>52</v>
      </c>
      <c r="C35" s="29"/>
    </row>
    <row r="36" spans="1:4" s="105" customFormat="1" ht="15" customHeight="1">
      <c r="A36" s="108"/>
      <c r="B36" s="109" t="s">
        <v>102</v>
      </c>
      <c r="C36" s="111"/>
      <c r="D36" s="110"/>
    </row>
    <row r="37" spans="1:4" s="105" customFormat="1" ht="15" customHeight="1">
      <c r="A37" s="108"/>
      <c r="B37" s="109" t="s">
        <v>82</v>
      </c>
      <c r="C37" s="111"/>
      <c r="D37" s="110"/>
    </row>
    <row r="38" spans="1:4" s="105" customFormat="1" ht="15" customHeight="1">
      <c r="A38" s="108"/>
      <c r="B38" s="123" t="s">
        <v>103</v>
      </c>
      <c r="C38" s="124"/>
      <c r="D38" s="110"/>
    </row>
    <row r="39" spans="1:4">
      <c r="B39" s="121" t="s">
        <v>78</v>
      </c>
      <c r="C39" s="122"/>
    </row>
    <row r="40" spans="1:4" ht="25.5" customHeight="1">
      <c r="B40" s="121" t="s">
        <v>86</v>
      </c>
      <c r="C40" s="122"/>
    </row>
    <row r="41" spans="1:4" s="45" customFormat="1" ht="29.85" customHeight="1">
      <c r="B41" s="121" t="s">
        <v>87</v>
      </c>
      <c r="C41" s="122"/>
    </row>
    <row r="42" spans="1:4" ht="69.599999999999994" customHeight="1">
      <c r="B42" s="125" t="s">
        <v>88</v>
      </c>
      <c r="C42" s="126"/>
    </row>
  </sheetData>
  <mergeCells count="5">
    <mergeCell ref="B41:C41"/>
    <mergeCell ref="B39:C39"/>
    <mergeCell ref="B38:C38"/>
    <mergeCell ref="B40:C40"/>
    <mergeCell ref="B42:C42"/>
  </mergeCells>
  <hyperlinks>
    <hyperlink ref="B7" location="'Summary - Sanctions by benefit'!A1" display="Types of benefits granted by recipient characteristics - latest quarter"/>
    <hyperlink ref="B8" location="'Sanctions by region'!A1" display="Grants by Work and Income region from September 2013"/>
    <hyperlink ref="B9" location="'Time series - Sanctions'!A1" display="Grants by benefit type from September 2013"/>
    <hyperlink ref="B11" location="'Time series - Sanctions'!A1" display="First reason for sanction imposed - All main benefits from March 2014 quarter"/>
    <hyperlink ref="B10" location="'Time series - Sanctions'!A1" display="Sanctions imposed by dependent children from March 2014 quarter"/>
    <hyperlink ref="B12" location="'Time series - Sanctions'!A1" display="Sanctions imposed by sanction type from March 2014 quarter"/>
    <hyperlink ref="B13" location="'Time series - Point-in-time'!A1" display="Sanctions imposed by benefit type (point-in-time) from March 2014"/>
    <hyperlink ref="B14" location="'Time series - Point-in-time'!A1" display="Graduated sanctions imposed by duration and dependent children (point-in-time) - All main benefits from March 2014 "/>
    <hyperlink ref="B15" location="'Time series - Point-in-time'!A1" display="Percentage of clients with sanctions (point-in-time) from March 2014 "/>
  </hyperlinks>
  <pageMargins left="0.70866141732283472" right="0.70866141732283472" top="0.74803149606299213" bottom="0.74803149606299213" header="0.31496062992125984" footer="0.31496062992125984"/>
  <pageSetup paperSize="9" scale="71" fitToHeight="0" orientation="landscape" r:id="rId1"/>
  <headerFooter>
    <oddFooter>&amp;F</oddFooter>
  </headerFooter>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24"/>
  <sheetViews>
    <sheetView zoomScaleNormal="100" workbookViewId="0"/>
  </sheetViews>
  <sheetFormatPr defaultColWidth="9" defaultRowHeight="14.25"/>
  <cols>
    <col min="1" max="1" width="9" style="12"/>
    <col min="2" max="2" width="33.125" style="12" customWidth="1"/>
    <col min="3" max="3" width="10.125" style="12" bestFit="1" customWidth="1"/>
    <col min="4" max="4" width="9" style="12"/>
    <col min="5" max="5" width="9.125" style="12" bestFit="1" customWidth="1"/>
    <col min="6" max="16384" width="9" style="12"/>
  </cols>
  <sheetData>
    <row r="1" spans="2:8" ht="23.25" customHeight="1">
      <c r="B1" s="24" t="s">
        <v>53</v>
      </c>
    </row>
    <row r="2" spans="2:8">
      <c r="B2" s="5"/>
    </row>
    <row r="3" spans="2:8">
      <c r="B3" s="51" t="s">
        <v>108</v>
      </c>
    </row>
    <row r="5" spans="2:8" ht="41.25" customHeight="1">
      <c r="B5" s="127" t="s">
        <v>49</v>
      </c>
      <c r="C5" s="131" t="s">
        <v>0</v>
      </c>
      <c r="D5" s="130"/>
      <c r="E5" s="131" t="s">
        <v>1</v>
      </c>
      <c r="F5" s="130"/>
      <c r="G5" s="129" t="s">
        <v>32</v>
      </c>
      <c r="H5" s="130"/>
    </row>
    <row r="6" spans="2:8">
      <c r="B6" s="128"/>
      <c r="C6" s="13" t="s">
        <v>4</v>
      </c>
      <c r="D6" s="13" t="s">
        <v>5</v>
      </c>
      <c r="E6" s="13" t="s">
        <v>6</v>
      </c>
      <c r="F6" s="13" t="s">
        <v>5</v>
      </c>
      <c r="G6" s="13" t="s">
        <v>6</v>
      </c>
      <c r="H6" s="13" t="s">
        <v>5</v>
      </c>
    </row>
    <row r="7" spans="2:8" ht="13.5" customHeight="1">
      <c r="B7" s="58" t="s">
        <v>15</v>
      </c>
      <c r="C7" s="68" t="s">
        <v>105</v>
      </c>
      <c r="D7" s="69" t="s">
        <v>105</v>
      </c>
      <c r="E7" s="68" t="s">
        <v>105</v>
      </c>
      <c r="F7" s="69" t="s">
        <v>105</v>
      </c>
      <c r="G7" s="68" t="s">
        <v>105</v>
      </c>
      <c r="H7" s="70" t="s">
        <v>105</v>
      </c>
    </row>
    <row r="8" spans="2:8" ht="13.5" customHeight="1">
      <c r="B8" s="16" t="s">
        <v>7</v>
      </c>
      <c r="C8" s="80">
        <v>4680</v>
      </c>
      <c r="D8" s="81">
        <v>63.8</v>
      </c>
      <c r="E8" s="80">
        <v>176</v>
      </c>
      <c r="F8" s="81">
        <v>16.600000000000001</v>
      </c>
      <c r="G8" s="80">
        <v>4876</v>
      </c>
      <c r="H8" s="81">
        <v>57.1</v>
      </c>
    </row>
    <row r="9" spans="2:8" ht="13.5" customHeight="1">
      <c r="B9" s="16" t="s">
        <v>8</v>
      </c>
      <c r="C9" s="82">
        <v>2654</v>
      </c>
      <c r="D9" s="83">
        <v>36.200000000000003</v>
      </c>
      <c r="E9" s="82">
        <v>884</v>
      </c>
      <c r="F9" s="83">
        <v>83.4</v>
      </c>
      <c r="G9" s="82">
        <v>3660</v>
      </c>
      <c r="H9" s="83">
        <v>42.9</v>
      </c>
    </row>
    <row r="10" spans="2:8" ht="13.5" customHeight="1">
      <c r="B10" s="15" t="s">
        <v>18</v>
      </c>
      <c r="C10" s="71" t="s">
        <v>105</v>
      </c>
      <c r="D10" s="72" t="s">
        <v>105</v>
      </c>
      <c r="E10" s="71" t="s">
        <v>105</v>
      </c>
      <c r="F10" s="72" t="s">
        <v>105</v>
      </c>
      <c r="G10" s="73" t="s">
        <v>105</v>
      </c>
      <c r="H10" s="72" t="s">
        <v>105</v>
      </c>
    </row>
    <row r="11" spans="2:8" ht="13.5" customHeight="1">
      <c r="B11" s="16" t="s">
        <v>9</v>
      </c>
      <c r="C11" s="80">
        <v>2279</v>
      </c>
      <c r="D11" s="81">
        <v>31.1</v>
      </c>
      <c r="E11" s="80">
        <v>328</v>
      </c>
      <c r="F11" s="81">
        <v>30.9</v>
      </c>
      <c r="G11" s="80">
        <v>2625</v>
      </c>
      <c r="H11" s="81">
        <v>30.8</v>
      </c>
    </row>
    <row r="12" spans="2:8" ht="13.5" customHeight="1">
      <c r="B12" s="16" t="s">
        <v>43</v>
      </c>
      <c r="C12" s="82">
        <v>3238</v>
      </c>
      <c r="D12" s="83">
        <v>44.2</v>
      </c>
      <c r="E12" s="82">
        <v>511</v>
      </c>
      <c r="F12" s="83">
        <v>48.2</v>
      </c>
      <c r="G12" s="82">
        <v>3818</v>
      </c>
      <c r="H12" s="83">
        <v>44.7</v>
      </c>
    </row>
    <row r="13" spans="2:8" ht="13.5" customHeight="1">
      <c r="B13" s="16" t="s">
        <v>46</v>
      </c>
      <c r="C13" s="82">
        <v>823</v>
      </c>
      <c r="D13" s="83">
        <v>11.2</v>
      </c>
      <c r="E13" s="82">
        <v>128</v>
      </c>
      <c r="F13" s="83">
        <v>12.1</v>
      </c>
      <c r="G13" s="82">
        <v>977</v>
      </c>
      <c r="H13" s="83">
        <v>11.4</v>
      </c>
    </row>
    <row r="14" spans="2:8" ht="13.5" customHeight="1">
      <c r="B14" s="16" t="s">
        <v>16</v>
      </c>
      <c r="C14" s="82">
        <v>515</v>
      </c>
      <c r="D14" s="83">
        <v>7</v>
      </c>
      <c r="E14" s="82">
        <v>62</v>
      </c>
      <c r="F14" s="83">
        <v>5.8</v>
      </c>
      <c r="G14" s="82">
        <v>581</v>
      </c>
      <c r="H14" s="83">
        <v>6.8</v>
      </c>
    </row>
    <row r="15" spans="2:8" ht="13.5" customHeight="1">
      <c r="B15" s="16" t="s">
        <v>17</v>
      </c>
      <c r="C15" s="82">
        <v>479</v>
      </c>
      <c r="D15" s="83">
        <v>6.5</v>
      </c>
      <c r="E15" s="82">
        <v>31</v>
      </c>
      <c r="F15" s="83">
        <v>2.9</v>
      </c>
      <c r="G15" s="82">
        <v>535</v>
      </c>
      <c r="H15" s="83">
        <v>6.3</v>
      </c>
    </row>
    <row r="16" spans="2:8" ht="13.5" customHeight="1">
      <c r="B16" s="15" t="s">
        <v>19</v>
      </c>
      <c r="C16" s="71" t="s">
        <v>105</v>
      </c>
      <c r="D16" s="72" t="s">
        <v>105</v>
      </c>
      <c r="E16" s="71" t="s">
        <v>105</v>
      </c>
      <c r="F16" s="72" t="s">
        <v>105</v>
      </c>
      <c r="G16" s="73" t="s">
        <v>105</v>
      </c>
      <c r="H16" s="72" t="s">
        <v>105</v>
      </c>
    </row>
    <row r="17" spans="2:8" ht="13.5" customHeight="1">
      <c r="B17" s="16" t="s">
        <v>10</v>
      </c>
      <c r="C17" s="80">
        <v>4012</v>
      </c>
      <c r="D17" s="81">
        <v>54.7</v>
      </c>
      <c r="E17" s="80">
        <v>209</v>
      </c>
      <c r="F17" s="81">
        <v>19.7</v>
      </c>
      <c r="G17" s="80">
        <v>4359</v>
      </c>
      <c r="H17" s="81">
        <v>51.1</v>
      </c>
    </row>
    <row r="18" spans="2:8" ht="13.5" customHeight="1">
      <c r="B18" s="16" t="s">
        <v>11</v>
      </c>
      <c r="C18" s="82">
        <v>2367</v>
      </c>
      <c r="D18" s="83">
        <v>32.299999999999997</v>
      </c>
      <c r="E18" s="82">
        <v>674</v>
      </c>
      <c r="F18" s="83">
        <v>63.6</v>
      </c>
      <c r="G18" s="82">
        <v>3045</v>
      </c>
      <c r="H18" s="83">
        <v>35.700000000000003</v>
      </c>
    </row>
    <row r="19" spans="2:8" ht="13.5" customHeight="1">
      <c r="B19" s="16" t="s">
        <v>12</v>
      </c>
      <c r="C19" s="78" t="s">
        <v>81</v>
      </c>
      <c r="D19" s="79" t="s">
        <v>81</v>
      </c>
      <c r="E19" s="78" t="s">
        <v>81</v>
      </c>
      <c r="F19" s="79" t="s">
        <v>81</v>
      </c>
      <c r="G19" s="82">
        <v>1026</v>
      </c>
      <c r="H19" s="83">
        <v>12</v>
      </c>
    </row>
    <row r="20" spans="2:8" ht="13.5" customHeight="1">
      <c r="B20" s="16" t="s">
        <v>13</v>
      </c>
      <c r="C20" s="78" t="s">
        <v>81</v>
      </c>
      <c r="D20" s="79" t="s">
        <v>81</v>
      </c>
      <c r="E20" s="78" t="s">
        <v>81</v>
      </c>
      <c r="F20" s="79" t="s">
        <v>81</v>
      </c>
      <c r="G20" s="82">
        <v>106</v>
      </c>
      <c r="H20" s="83">
        <v>1.2</v>
      </c>
    </row>
    <row r="21" spans="2:8" ht="13.5" customHeight="1">
      <c r="B21" s="15" t="s">
        <v>92</v>
      </c>
      <c r="C21" s="74" t="s">
        <v>105</v>
      </c>
      <c r="D21" s="75" t="s">
        <v>105</v>
      </c>
      <c r="E21" s="74" t="s">
        <v>105</v>
      </c>
      <c r="F21" s="75" t="s">
        <v>105</v>
      </c>
      <c r="G21" s="74" t="s">
        <v>105</v>
      </c>
      <c r="H21" s="75" t="s">
        <v>105</v>
      </c>
    </row>
    <row r="22" spans="2:8" ht="13.5" customHeight="1">
      <c r="B22" s="16" t="s">
        <v>60</v>
      </c>
      <c r="C22" s="80">
        <v>719</v>
      </c>
      <c r="D22" s="81">
        <v>9.8000000000000007</v>
      </c>
      <c r="E22" s="76">
        <v>1060</v>
      </c>
      <c r="F22" s="77">
        <v>100</v>
      </c>
      <c r="G22" s="80">
        <v>1902</v>
      </c>
      <c r="H22" s="81">
        <v>22.3</v>
      </c>
    </row>
    <row r="23" spans="2:8" ht="13.5" customHeight="1">
      <c r="B23" s="16" t="s">
        <v>61</v>
      </c>
      <c r="C23" s="82">
        <v>6615</v>
      </c>
      <c r="D23" s="83">
        <v>90.2</v>
      </c>
      <c r="E23" s="78">
        <v>0</v>
      </c>
      <c r="F23" s="79">
        <v>0</v>
      </c>
      <c r="G23" s="82">
        <v>6634</v>
      </c>
      <c r="H23" s="83">
        <v>77.7</v>
      </c>
    </row>
    <row r="24" spans="2:8" ht="13.5" customHeight="1">
      <c r="B24" s="15" t="s">
        <v>3</v>
      </c>
      <c r="C24" s="84">
        <v>7334</v>
      </c>
      <c r="D24" s="85">
        <v>100</v>
      </c>
      <c r="E24" s="84">
        <v>1060</v>
      </c>
      <c r="F24" s="85">
        <v>100</v>
      </c>
      <c r="G24" s="84">
        <v>8536</v>
      </c>
      <c r="H24" s="85">
        <v>100</v>
      </c>
    </row>
  </sheetData>
  <mergeCells count="4">
    <mergeCell ref="B5:B6"/>
    <mergeCell ref="G5:H5"/>
    <mergeCell ref="C5:D5"/>
    <mergeCell ref="E5:F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V16"/>
  <sheetViews>
    <sheetView zoomScaleNormal="100" workbookViewId="0">
      <pane xSplit="2" topLeftCell="J1" activePane="topRight" state="frozen"/>
      <selection pane="topRight"/>
    </sheetView>
  </sheetViews>
  <sheetFormatPr defaultRowHeight="14.25"/>
  <cols>
    <col min="1" max="1" width="9" style="12"/>
    <col min="2" max="2" width="30.625" style="12" customWidth="1"/>
    <col min="3" max="12" width="9" style="12" customWidth="1"/>
    <col min="13" max="16" width="9" style="12"/>
    <col min="17" max="17" width="8.625" style="12"/>
    <col min="18" max="18" width="9" style="12"/>
    <col min="19" max="19" width="8.625" style="12"/>
    <col min="20" max="20" width="9" style="12"/>
    <col min="21" max="21" width="8.625" style="12"/>
    <col min="22" max="255" width="9" style="12"/>
    <col min="256" max="256" width="24.625" style="12" customWidth="1"/>
    <col min="257" max="511" width="9" style="12"/>
    <col min="512" max="512" width="24.625" style="12" customWidth="1"/>
    <col min="513" max="767" width="9" style="12"/>
    <col min="768" max="768" width="24.625" style="12" customWidth="1"/>
    <col min="769" max="1023" width="9" style="12"/>
    <col min="1024" max="1024" width="24.625" style="12" customWidth="1"/>
    <col min="1025" max="1279" width="9" style="12"/>
    <col min="1280" max="1280" width="24.625" style="12" customWidth="1"/>
    <col min="1281" max="1535" width="9" style="12"/>
    <col min="1536" max="1536" width="24.625" style="12" customWidth="1"/>
    <col min="1537" max="1791" width="9" style="12"/>
    <col min="1792" max="1792" width="24.625" style="12" customWidth="1"/>
    <col min="1793" max="2047" width="9" style="12"/>
    <col min="2048" max="2048" width="24.625" style="12" customWidth="1"/>
    <col min="2049" max="2303" width="9" style="12"/>
    <col min="2304" max="2304" width="24.625" style="12" customWidth="1"/>
    <col min="2305" max="2559" width="9" style="12"/>
    <col min="2560" max="2560" width="24.625" style="12" customWidth="1"/>
    <col min="2561" max="2815" width="9" style="12"/>
    <col min="2816" max="2816" width="24.625" style="12" customWidth="1"/>
    <col min="2817" max="3071" width="9" style="12"/>
    <col min="3072" max="3072" width="24.625" style="12" customWidth="1"/>
    <col min="3073" max="3327" width="9" style="12"/>
    <col min="3328" max="3328" width="24.625" style="12" customWidth="1"/>
    <col min="3329" max="3583" width="9" style="12"/>
    <col min="3584" max="3584" width="24.625" style="12" customWidth="1"/>
    <col min="3585" max="3839" width="9" style="12"/>
    <col min="3840" max="3840" width="24.625" style="12" customWidth="1"/>
    <col min="3841" max="4095" width="9" style="12"/>
    <col min="4096" max="4096" width="24.625" style="12" customWidth="1"/>
    <col min="4097" max="4351" width="9" style="12"/>
    <col min="4352" max="4352" width="24.625" style="12" customWidth="1"/>
    <col min="4353" max="4607" width="9" style="12"/>
    <col min="4608" max="4608" width="24.625" style="12" customWidth="1"/>
    <col min="4609" max="4863" width="9" style="12"/>
    <col min="4864" max="4864" width="24.625" style="12" customWidth="1"/>
    <col min="4865" max="5119" width="9" style="12"/>
    <col min="5120" max="5120" width="24.625" style="12" customWidth="1"/>
    <col min="5121" max="5375" width="9" style="12"/>
    <col min="5376" max="5376" width="24.625" style="12" customWidth="1"/>
    <col min="5377" max="5631" width="9" style="12"/>
    <col min="5632" max="5632" width="24.625" style="12" customWidth="1"/>
    <col min="5633" max="5887" width="9" style="12"/>
    <col min="5888" max="5888" width="24.625" style="12" customWidth="1"/>
    <col min="5889" max="6143" width="9" style="12"/>
    <col min="6144" max="6144" width="24.625" style="12" customWidth="1"/>
    <col min="6145" max="6399" width="9" style="12"/>
    <col min="6400" max="6400" width="24.625" style="12" customWidth="1"/>
    <col min="6401" max="6655" width="9" style="12"/>
    <col min="6656" max="6656" width="24.625" style="12" customWidth="1"/>
    <col min="6657" max="6911" width="9" style="12"/>
    <col min="6912" max="6912" width="24.625" style="12" customWidth="1"/>
    <col min="6913" max="7167" width="9" style="12"/>
    <col min="7168" max="7168" width="24.625" style="12" customWidth="1"/>
    <col min="7169" max="7423" width="9" style="12"/>
    <col min="7424" max="7424" width="24.625" style="12" customWidth="1"/>
    <col min="7425" max="7679" width="9" style="12"/>
    <col min="7680" max="7680" width="24.625" style="12" customWidth="1"/>
    <col min="7681" max="7935" width="9" style="12"/>
    <col min="7936" max="7936" width="24.625" style="12" customWidth="1"/>
    <col min="7937" max="8191" width="9" style="12"/>
    <col min="8192" max="8192" width="24.625" style="12" customWidth="1"/>
    <col min="8193" max="8447" width="9" style="12"/>
    <col min="8448" max="8448" width="24.625" style="12" customWidth="1"/>
    <col min="8449" max="8703" width="9" style="12"/>
    <col min="8704" max="8704" width="24.625" style="12" customWidth="1"/>
    <col min="8705" max="8959" width="9" style="12"/>
    <col min="8960" max="8960" width="24.625" style="12" customWidth="1"/>
    <col min="8961" max="9215" width="9" style="12"/>
    <col min="9216" max="9216" width="24.625" style="12" customWidth="1"/>
    <col min="9217" max="9471" width="9" style="12"/>
    <col min="9472" max="9472" width="24.625" style="12" customWidth="1"/>
    <col min="9473" max="9727" width="9" style="12"/>
    <col min="9728" max="9728" width="24.625" style="12" customWidth="1"/>
    <col min="9729" max="9983" width="9" style="12"/>
    <col min="9984" max="9984" width="24.625" style="12" customWidth="1"/>
    <col min="9985" max="10239" width="9" style="12"/>
    <col min="10240" max="10240" width="24.625" style="12" customWidth="1"/>
    <col min="10241" max="10495" width="9" style="12"/>
    <col min="10496" max="10496" width="24.625" style="12" customWidth="1"/>
    <col min="10497" max="10751" width="9" style="12"/>
    <col min="10752" max="10752" width="24.625" style="12" customWidth="1"/>
    <col min="10753" max="11007" width="9" style="12"/>
    <col min="11008" max="11008" width="24.625" style="12" customWidth="1"/>
    <col min="11009" max="11263" width="9" style="12"/>
    <col min="11264" max="11264" width="24.625" style="12" customWidth="1"/>
    <col min="11265" max="11519" width="9" style="12"/>
    <col min="11520" max="11520" width="24.625" style="12" customWidth="1"/>
    <col min="11521" max="11775" width="9" style="12"/>
    <col min="11776" max="11776" width="24.625" style="12" customWidth="1"/>
    <col min="11777" max="12031" width="9" style="12"/>
    <col min="12032" max="12032" width="24.625" style="12" customWidth="1"/>
    <col min="12033" max="12287" width="9" style="12"/>
    <col min="12288" max="12288" width="24.625" style="12" customWidth="1"/>
    <col min="12289" max="12543" width="9" style="12"/>
    <col min="12544" max="12544" width="24.625" style="12" customWidth="1"/>
    <col min="12545" max="12799" width="9" style="12"/>
    <col min="12800" max="12800" width="24.625" style="12" customWidth="1"/>
    <col min="12801" max="13055" width="9" style="12"/>
    <col min="13056" max="13056" width="24.625" style="12" customWidth="1"/>
    <col min="13057" max="13311" width="9" style="12"/>
    <col min="13312" max="13312" width="24.625" style="12" customWidth="1"/>
    <col min="13313" max="13567" width="9" style="12"/>
    <col min="13568" max="13568" width="24.625" style="12" customWidth="1"/>
    <col min="13569" max="13823" width="9" style="12"/>
    <col min="13824" max="13824" width="24.625" style="12" customWidth="1"/>
    <col min="13825" max="14079" width="9" style="12"/>
    <col min="14080" max="14080" width="24.625" style="12" customWidth="1"/>
    <col min="14081" max="14335" width="9" style="12"/>
    <col min="14336" max="14336" width="24.625" style="12" customWidth="1"/>
    <col min="14337" max="14591" width="9" style="12"/>
    <col min="14592" max="14592" width="24.625" style="12" customWidth="1"/>
    <col min="14593" max="14847" width="9" style="12"/>
    <col min="14848" max="14848" width="24.625" style="12" customWidth="1"/>
    <col min="14849" max="15103" width="9" style="12"/>
    <col min="15104" max="15104" width="24.625" style="12" customWidth="1"/>
    <col min="15105" max="15359" width="9" style="12"/>
    <col min="15360" max="15360" width="24.625" style="12" customWidth="1"/>
    <col min="15361" max="15615" width="9" style="12"/>
    <col min="15616" max="15616" width="24.625" style="12" customWidth="1"/>
    <col min="15617" max="15871" width="9" style="12"/>
    <col min="15872" max="15872" width="24.625" style="12" customWidth="1"/>
    <col min="15873" max="16127" width="9" style="12"/>
    <col min="16128" max="16128" width="24.625" style="12" customWidth="1"/>
    <col min="16129" max="16384" width="9" style="12"/>
  </cols>
  <sheetData>
    <row r="1" spans="2:22" ht="58.5" customHeight="1">
      <c r="B1" s="52" t="s">
        <v>54</v>
      </c>
    </row>
    <row r="3" spans="2:22" ht="13.5" customHeight="1">
      <c r="B3" s="14" t="s">
        <v>41</v>
      </c>
      <c r="C3" s="17">
        <v>41699</v>
      </c>
      <c r="D3" s="18">
        <v>41791</v>
      </c>
      <c r="E3" s="19">
        <v>41883</v>
      </c>
      <c r="F3" s="22" t="s">
        <v>14</v>
      </c>
      <c r="G3" s="23">
        <v>42064</v>
      </c>
      <c r="H3" s="23">
        <v>42156</v>
      </c>
      <c r="I3" s="23">
        <v>42248</v>
      </c>
      <c r="J3" s="23">
        <v>42339</v>
      </c>
      <c r="K3" s="23">
        <v>42430</v>
      </c>
      <c r="L3" s="23">
        <v>42522</v>
      </c>
      <c r="M3" s="23">
        <v>42614</v>
      </c>
      <c r="N3" s="23">
        <v>42705</v>
      </c>
      <c r="O3" s="23">
        <v>42795</v>
      </c>
      <c r="P3" s="23">
        <v>42887</v>
      </c>
      <c r="Q3" s="23">
        <v>42979</v>
      </c>
      <c r="R3" s="23">
        <v>43070</v>
      </c>
      <c r="S3" s="23">
        <v>43160</v>
      </c>
      <c r="T3" s="23">
        <v>43252</v>
      </c>
      <c r="U3" s="23">
        <v>43344</v>
      </c>
      <c r="V3" s="117" t="s">
        <v>106</v>
      </c>
    </row>
    <row r="4" spans="2:22" ht="13.5" customHeight="1">
      <c r="B4" s="9" t="s">
        <v>21</v>
      </c>
      <c r="C4" s="86">
        <v>5017</v>
      </c>
      <c r="D4" s="86">
        <v>6064</v>
      </c>
      <c r="E4" s="86">
        <v>5533</v>
      </c>
      <c r="F4" s="86">
        <v>5402</v>
      </c>
      <c r="G4" s="86">
        <v>5081</v>
      </c>
      <c r="H4" s="86">
        <v>6143</v>
      </c>
      <c r="I4" s="86">
        <v>5874</v>
      </c>
      <c r="J4" s="86">
        <v>5073</v>
      </c>
      <c r="K4" s="86">
        <v>2996</v>
      </c>
      <c r="L4" s="86">
        <v>4011</v>
      </c>
      <c r="M4" s="87">
        <v>3874</v>
      </c>
      <c r="N4" s="87">
        <v>3215</v>
      </c>
      <c r="O4" s="87">
        <v>4327</v>
      </c>
      <c r="P4" s="87">
        <v>4530</v>
      </c>
      <c r="Q4" s="87">
        <v>4526</v>
      </c>
      <c r="R4" s="87">
        <v>4565</v>
      </c>
      <c r="S4" s="87">
        <v>4053</v>
      </c>
      <c r="T4" s="87">
        <v>3339</v>
      </c>
      <c r="U4" s="87">
        <v>3065</v>
      </c>
      <c r="V4" s="87">
        <v>2243</v>
      </c>
    </row>
    <row r="5" spans="2:22" ht="13.5" customHeight="1">
      <c r="B5" s="9" t="s">
        <v>22</v>
      </c>
      <c r="C5" s="86">
        <v>1945</v>
      </c>
      <c r="D5" s="86">
        <v>2489</v>
      </c>
      <c r="E5" s="86">
        <v>2415</v>
      </c>
      <c r="F5" s="86">
        <v>2145</v>
      </c>
      <c r="G5" s="86">
        <v>2085</v>
      </c>
      <c r="H5" s="86">
        <v>2304</v>
      </c>
      <c r="I5" s="86">
        <v>2531</v>
      </c>
      <c r="J5" s="86">
        <v>2529</v>
      </c>
      <c r="K5" s="86">
        <v>1933</v>
      </c>
      <c r="L5" s="86">
        <v>1985</v>
      </c>
      <c r="M5" s="87">
        <v>2100</v>
      </c>
      <c r="N5" s="87">
        <v>1712</v>
      </c>
      <c r="O5" s="87">
        <v>1956</v>
      </c>
      <c r="P5" s="87">
        <v>1758</v>
      </c>
      <c r="Q5" s="87">
        <v>1700</v>
      </c>
      <c r="R5" s="87">
        <v>2135</v>
      </c>
      <c r="S5" s="87">
        <v>2302</v>
      </c>
      <c r="T5" s="87">
        <v>2056</v>
      </c>
      <c r="U5" s="87">
        <v>1161</v>
      </c>
      <c r="V5" s="87">
        <v>1253</v>
      </c>
    </row>
    <row r="6" spans="2:22" ht="13.5" customHeight="1">
      <c r="B6" s="9" t="s">
        <v>23</v>
      </c>
      <c r="C6" s="86">
        <v>945</v>
      </c>
      <c r="D6" s="86">
        <v>1119</v>
      </c>
      <c r="E6" s="86">
        <v>747</v>
      </c>
      <c r="F6" s="86">
        <v>881</v>
      </c>
      <c r="G6" s="86">
        <v>633</v>
      </c>
      <c r="H6" s="86">
        <v>655</v>
      </c>
      <c r="I6" s="86">
        <v>673</v>
      </c>
      <c r="J6" s="86">
        <v>724</v>
      </c>
      <c r="K6" s="86">
        <v>638</v>
      </c>
      <c r="L6" s="86">
        <v>921</v>
      </c>
      <c r="M6" s="87">
        <v>805</v>
      </c>
      <c r="N6" s="87">
        <v>587</v>
      </c>
      <c r="O6" s="87">
        <v>990</v>
      </c>
      <c r="P6" s="87">
        <v>816</v>
      </c>
      <c r="Q6" s="87">
        <v>686</v>
      </c>
      <c r="R6" s="87">
        <v>628</v>
      </c>
      <c r="S6" s="87">
        <v>598</v>
      </c>
      <c r="T6" s="87">
        <v>482</v>
      </c>
      <c r="U6" s="87">
        <v>381</v>
      </c>
      <c r="V6" s="87">
        <v>467</v>
      </c>
    </row>
    <row r="7" spans="2:22" ht="13.5" customHeight="1">
      <c r="B7" s="9" t="s">
        <v>24</v>
      </c>
      <c r="C7" s="86">
        <v>884</v>
      </c>
      <c r="D7" s="86">
        <v>1187</v>
      </c>
      <c r="E7" s="86">
        <v>1111</v>
      </c>
      <c r="F7" s="86">
        <v>949</v>
      </c>
      <c r="G7" s="86">
        <v>827</v>
      </c>
      <c r="H7" s="86">
        <v>1097</v>
      </c>
      <c r="I7" s="86">
        <v>1167</v>
      </c>
      <c r="J7" s="86">
        <v>940</v>
      </c>
      <c r="K7" s="86">
        <v>690</v>
      </c>
      <c r="L7" s="86">
        <v>934</v>
      </c>
      <c r="M7" s="87">
        <v>990</v>
      </c>
      <c r="N7" s="87">
        <v>602</v>
      </c>
      <c r="O7" s="87">
        <v>947</v>
      </c>
      <c r="P7" s="87">
        <v>949</v>
      </c>
      <c r="Q7" s="87">
        <v>1028</v>
      </c>
      <c r="R7" s="87">
        <v>1011</v>
      </c>
      <c r="S7" s="87">
        <v>761</v>
      </c>
      <c r="T7" s="87">
        <v>493</v>
      </c>
      <c r="U7" s="87">
        <v>402</v>
      </c>
      <c r="V7" s="87">
        <v>478</v>
      </c>
    </row>
    <row r="8" spans="2:22" ht="13.5" customHeight="1">
      <c r="B8" s="9" t="s">
        <v>25</v>
      </c>
      <c r="C8" s="86">
        <v>1196</v>
      </c>
      <c r="D8" s="86">
        <v>986</v>
      </c>
      <c r="E8" s="86">
        <v>1106</v>
      </c>
      <c r="F8" s="86">
        <v>1180</v>
      </c>
      <c r="G8" s="86">
        <v>1082</v>
      </c>
      <c r="H8" s="86">
        <v>1144</v>
      </c>
      <c r="I8" s="86">
        <v>908</v>
      </c>
      <c r="J8" s="86">
        <v>1212</v>
      </c>
      <c r="K8" s="86">
        <v>787</v>
      </c>
      <c r="L8" s="86">
        <v>772</v>
      </c>
      <c r="M8" s="87">
        <v>648</v>
      </c>
      <c r="N8" s="87">
        <v>880</v>
      </c>
      <c r="O8" s="87">
        <v>1251</v>
      </c>
      <c r="P8" s="87">
        <v>797</v>
      </c>
      <c r="Q8" s="87">
        <v>817</v>
      </c>
      <c r="R8" s="87">
        <v>1274</v>
      </c>
      <c r="S8" s="87">
        <v>1380</v>
      </c>
      <c r="T8" s="87">
        <v>731</v>
      </c>
      <c r="U8" s="87">
        <v>544</v>
      </c>
      <c r="V8" s="87">
        <v>380</v>
      </c>
    </row>
    <row r="9" spans="2:22" ht="13.5" customHeight="1">
      <c r="B9" s="9" t="s">
        <v>26</v>
      </c>
      <c r="C9" s="86">
        <v>576</v>
      </c>
      <c r="D9" s="86">
        <v>457</v>
      </c>
      <c r="E9" s="86">
        <v>587</v>
      </c>
      <c r="F9" s="86">
        <v>527</v>
      </c>
      <c r="G9" s="86">
        <v>509</v>
      </c>
      <c r="H9" s="86">
        <v>568</v>
      </c>
      <c r="I9" s="86">
        <v>543</v>
      </c>
      <c r="J9" s="86">
        <v>546</v>
      </c>
      <c r="K9" s="86">
        <v>442</v>
      </c>
      <c r="L9" s="86">
        <v>447</v>
      </c>
      <c r="M9" s="87">
        <v>525</v>
      </c>
      <c r="N9" s="87">
        <v>415</v>
      </c>
      <c r="O9" s="87">
        <v>614</v>
      </c>
      <c r="P9" s="87">
        <v>565</v>
      </c>
      <c r="Q9" s="87">
        <v>440</v>
      </c>
      <c r="R9" s="87">
        <v>528</v>
      </c>
      <c r="S9" s="87">
        <v>511</v>
      </c>
      <c r="T9" s="87">
        <v>323</v>
      </c>
      <c r="U9" s="87">
        <v>182</v>
      </c>
      <c r="V9" s="87">
        <v>281</v>
      </c>
    </row>
    <row r="10" spans="2:22" ht="13.5" customHeight="1">
      <c r="B10" s="9" t="s">
        <v>27</v>
      </c>
      <c r="C10" s="86">
        <v>1140</v>
      </c>
      <c r="D10" s="86">
        <v>1162</v>
      </c>
      <c r="E10" s="86">
        <v>979</v>
      </c>
      <c r="F10" s="86">
        <v>1202</v>
      </c>
      <c r="G10" s="86">
        <v>1062</v>
      </c>
      <c r="H10" s="86">
        <v>1199</v>
      </c>
      <c r="I10" s="86">
        <v>1000</v>
      </c>
      <c r="J10" s="86">
        <v>1077</v>
      </c>
      <c r="K10" s="86">
        <v>744</v>
      </c>
      <c r="L10" s="86">
        <v>818</v>
      </c>
      <c r="M10" s="87">
        <v>905</v>
      </c>
      <c r="N10" s="87">
        <v>854</v>
      </c>
      <c r="O10" s="87">
        <v>1003</v>
      </c>
      <c r="P10" s="87">
        <v>1207</v>
      </c>
      <c r="Q10" s="87">
        <v>852</v>
      </c>
      <c r="R10" s="87">
        <v>761</v>
      </c>
      <c r="S10" s="87">
        <v>987</v>
      </c>
      <c r="T10" s="87">
        <v>1033</v>
      </c>
      <c r="U10" s="87">
        <v>793</v>
      </c>
      <c r="V10" s="87">
        <v>630</v>
      </c>
    </row>
    <row r="11" spans="2:22" ht="13.5" customHeight="1">
      <c r="B11" s="9" t="s">
        <v>28</v>
      </c>
      <c r="C11" s="86">
        <v>500</v>
      </c>
      <c r="D11" s="86">
        <v>634</v>
      </c>
      <c r="E11" s="86">
        <v>578</v>
      </c>
      <c r="F11" s="86">
        <v>594</v>
      </c>
      <c r="G11" s="86">
        <v>512</v>
      </c>
      <c r="H11" s="86">
        <v>800</v>
      </c>
      <c r="I11" s="86">
        <v>662</v>
      </c>
      <c r="J11" s="86">
        <v>598</v>
      </c>
      <c r="K11" s="86">
        <v>433</v>
      </c>
      <c r="L11" s="86">
        <v>535</v>
      </c>
      <c r="M11" s="87">
        <v>501</v>
      </c>
      <c r="N11" s="87">
        <v>423</v>
      </c>
      <c r="O11" s="87">
        <v>560</v>
      </c>
      <c r="P11" s="87">
        <v>436</v>
      </c>
      <c r="Q11" s="87">
        <v>533</v>
      </c>
      <c r="R11" s="87">
        <v>426</v>
      </c>
      <c r="S11" s="87">
        <v>465</v>
      </c>
      <c r="T11" s="87">
        <v>398</v>
      </c>
      <c r="U11" s="87">
        <v>386</v>
      </c>
      <c r="V11" s="87">
        <v>310</v>
      </c>
    </row>
    <row r="12" spans="2:22" ht="13.5" customHeight="1">
      <c r="B12" s="9" t="s">
        <v>29</v>
      </c>
      <c r="C12" s="86">
        <v>748</v>
      </c>
      <c r="D12" s="86">
        <v>748</v>
      </c>
      <c r="E12" s="86">
        <v>670</v>
      </c>
      <c r="F12" s="86">
        <v>562</v>
      </c>
      <c r="G12" s="86">
        <v>453</v>
      </c>
      <c r="H12" s="86">
        <v>591</v>
      </c>
      <c r="I12" s="86">
        <v>606</v>
      </c>
      <c r="J12" s="86">
        <v>445</v>
      </c>
      <c r="K12" s="86">
        <v>437</v>
      </c>
      <c r="L12" s="86">
        <v>659</v>
      </c>
      <c r="M12" s="87">
        <v>712</v>
      </c>
      <c r="N12" s="87">
        <v>801</v>
      </c>
      <c r="O12" s="87">
        <v>1157</v>
      </c>
      <c r="P12" s="87">
        <v>1060</v>
      </c>
      <c r="Q12" s="87">
        <v>1082</v>
      </c>
      <c r="R12" s="87">
        <v>883</v>
      </c>
      <c r="S12" s="87">
        <v>975</v>
      </c>
      <c r="T12" s="87">
        <v>860</v>
      </c>
      <c r="U12" s="87">
        <v>644</v>
      </c>
      <c r="V12" s="87">
        <v>707</v>
      </c>
    </row>
    <row r="13" spans="2:22" ht="13.5" customHeight="1">
      <c r="B13" s="9" t="s">
        <v>30</v>
      </c>
      <c r="C13" s="86">
        <v>1475</v>
      </c>
      <c r="D13" s="86">
        <v>2218</v>
      </c>
      <c r="E13" s="86">
        <v>2063</v>
      </c>
      <c r="F13" s="86">
        <v>1991</v>
      </c>
      <c r="G13" s="86">
        <v>1634</v>
      </c>
      <c r="H13" s="86">
        <v>2249</v>
      </c>
      <c r="I13" s="86">
        <v>1947</v>
      </c>
      <c r="J13" s="86">
        <v>1888</v>
      </c>
      <c r="K13" s="86">
        <v>1141</v>
      </c>
      <c r="L13" s="86">
        <v>2030</v>
      </c>
      <c r="M13" s="87">
        <v>1951</v>
      </c>
      <c r="N13" s="87">
        <v>1206</v>
      </c>
      <c r="O13" s="87">
        <v>1500</v>
      </c>
      <c r="P13" s="87">
        <v>2266</v>
      </c>
      <c r="Q13" s="87">
        <v>1903</v>
      </c>
      <c r="R13" s="87">
        <v>1739</v>
      </c>
      <c r="S13" s="87">
        <v>1918</v>
      </c>
      <c r="T13" s="87">
        <v>1591</v>
      </c>
      <c r="U13" s="87">
        <v>1252</v>
      </c>
      <c r="V13" s="87">
        <v>1161</v>
      </c>
    </row>
    <row r="14" spans="2:22" ht="13.5" customHeight="1">
      <c r="B14" s="9" t="s">
        <v>31</v>
      </c>
      <c r="C14" s="86">
        <v>1106</v>
      </c>
      <c r="D14" s="86">
        <v>1704</v>
      </c>
      <c r="E14" s="86">
        <v>1626</v>
      </c>
      <c r="F14" s="86">
        <v>1631</v>
      </c>
      <c r="G14" s="86">
        <v>1529</v>
      </c>
      <c r="H14" s="86">
        <v>1888</v>
      </c>
      <c r="I14" s="86">
        <v>1735</v>
      </c>
      <c r="J14" s="86">
        <v>1321</v>
      </c>
      <c r="K14" s="86">
        <v>882</v>
      </c>
      <c r="L14" s="86">
        <v>1237</v>
      </c>
      <c r="M14" s="87">
        <v>1151</v>
      </c>
      <c r="N14" s="87">
        <v>615</v>
      </c>
      <c r="O14" s="87">
        <v>1037</v>
      </c>
      <c r="P14" s="87">
        <v>1094</v>
      </c>
      <c r="Q14" s="87">
        <v>1002</v>
      </c>
      <c r="R14" s="87">
        <v>692</v>
      </c>
      <c r="S14" s="87">
        <v>606</v>
      </c>
      <c r="T14" s="87">
        <v>772</v>
      </c>
      <c r="U14" s="87">
        <v>536</v>
      </c>
      <c r="V14" s="87">
        <v>469</v>
      </c>
    </row>
    <row r="15" spans="2:22" ht="13.5" customHeight="1">
      <c r="B15" s="9" t="s">
        <v>2</v>
      </c>
      <c r="C15" s="86">
        <v>97</v>
      </c>
      <c r="D15" s="86">
        <v>111</v>
      </c>
      <c r="E15" s="86">
        <v>132</v>
      </c>
      <c r="F15" s="86">
        <v>117</v>
      </c>
      <c r="G15" s="86">
        <v>92</v>
      </c>
      <c r="H15" s="86">
        <v>87</v>
      </c>
      <c r="I15" s="86">
        <v>93</v>
      </c>
      <c r="J15" s="86">
        <v>97</v>
      </c>
      <c r="K15" s="86">
        <v>41</v>
      </c>
      <c r="L15" s="86">
        <v>89</v>
      </c>
      <c r="M15" s="87">
        <v>75</v>
      </c>
      <c r="N15" s="87">
        <v>45</v>
      </c>
      <c r="O15" s="87">
        <v>123</v>
      </c>
      <c r="P15" s="87">
        <v>141</v>
      </c>
      <c r="Q15" s="87">
        <v>155</v>
      </c>
      <c r="R15" s="87">
        <v>136</v>
      </c>
      <c r="S15" s="87">
        <v>149</v>
      </c>
      <c r="T15" s="87">
        <v>136</v>
      </c>
      <c r="U15" s="87">
        <v>158</v>
      </c>
      <c r="V15" s="87">
        <v>157</v>
      </c>
    </row>
    <row r="16" spans="2:22" ht="13.5" customHeight="1">
      <c r="B16" s="14" t="s">
        <v>3</v>
      </c>
      <c r="C16" s="84">
        <v>15629</v>
      </c>
      <c r="D16" s="84">
        <v>18879</v>
      </c>
      <c r="E16" s="84">
        <v>17547</v>
      </c>
      <c r="F16" s="84">
        <v>17181</v>
      </c>
      <c r="G16" s="84">
        <v>15499</v>
      </c>
      <c r="H16" s="84">
        <v>18725</v>
      </c>
      <c r="I16" s="84">
        <v>17739</v>
      </c>
      <c r="J16" s="84">
        <v>16450</v>
      </c>
      <c r="K16" s="84">
        <v>11164</v>
      </c>
      <c r="L16" s="84">
        <v>14438</v>
      </c>
      <c r="M16" s="88">
        <v>14237</v>
      </c>
      <c r="N16" s="88">
        <v>11355</v>
      </c>
      <c r="O16" s="88">
        <v>15465</v>
      </c>
      <c r="P16" s="88">
        <v>15619</v>
      </c>
      <c r="Q16" s="88">
        <v>14724</v>
      </c>
      <c r="R16" s="88">
        <v>14778</v>
      </c>
      <c r="S16" s="88">
        <v>14705</v>
      </c>
      <c r="T16" s="88">
        <v>12214</v>
      </c>
      <c r="U16" s="88">
        <v>9504</v>
      </c>
      <c r="V16" s="88">
        <v>8536</v>
      </c>
    </row>
  </sheetData>
  <pageMargins left="0.70866141732283472" right="0.70866141732283472" top="0.74803149606299213" bottom="0.74803149606299213" header="0.31496062992125984" footer="0.31496062992125984"/>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V32"/>
  <sheetViews>
    <sheetView zoomScaleNormal="100" workbookViewId="0">
      <pane xSplit="2" topLeftCell="J1" activePane="topRight" state="frozen"/>
      <selection activeCell="A16" sqref="A16"/>
      <selection pane="topRight"/>
    </sheetView>
  </sheetViews>
  <sheetFormatPr defaultRowHeight="12.75"/>
  <cols>
    <col min="1" max="1" width="9" style="5"/>
    <col min="2" max="2" width="46.125" style="5" customWidth="1"/>
    <col min="3" max="12" width="9" style="59" customWidth="1"/>
    <col min="13" max="16" width="9" style="59"/>
    <col min="17" max="17" width="8.625" style="59"/>
    <col min="18" max="18" width="9" style="59"/>
    <col min="19" max="21" width="8.625" style="59"/>
    <col min="22"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22" ht="36" customHeight="1">
      <c r="B1" s="52" t="s">
        <v>55</v>
      </c>
    </row>
    <row r="3" spans="2:22" ht="13.5" customHeight="1">
      <c r="B3" s="14" t="s">
        <v>33</v>
      </c>
      <c r="C3" s="17">
        <v>41699</v>
      </c>
      <c r="D3" s="18">
        <v>41791</v>
      </c>
      <c r="E3" s="19">
        <v>41883</v>
      </c>
      <c r="F3" s="21" t="s">
        <v>14</v>
      </c>
      <c r="G3" s="54">
        <v>42064</v>
      </c>
      <c r="H3" s="54">
        <v>42156</v>
      </c>
      <c r="I3" s="54">
        <v>42248</v>
      </c>
      <c r="J3" s="54">
        <v>42339</v>
      </c>
      <c r="K3" s="54">
        <v>42430</v>
      </c>
      <c r="L3" s="54">
        <v>42522</v>
      </c>
      <c r="M3" s="54">
        <v>42614</v>
      </c>
      <c r="N3" s="54">
        <v>42705</v>
      </c>
      <c r="O3" s="54">
        <v>42795</v>
      </c>
      <c r="P3" s="54">
        <v>42887</v>
      </c>
      <c r="Q3" s="54">
        <v>42979</v>
      </c>
      <c r="R3" s="54">
        <v>43070</v>
      </c>
      <c r="S3" s="55">
        <v>43160</v>
      </c>
      <c r="T3" s="55">
        <v>43252</v>
      </c>
      <c r="U3" s="55">
        <v>43344</v>
      </c>
      <c r="V3" s="118" t="s">
        <v>106</v>
      </c>
    </row>
    <row r="4" spans="2:22" ht="13.5" customHeight="1">
      <c r="B4" s="9" t="s">
        <v>0</v>
      </c>
      <c r="C4" s="67">
        <v>11913</v>
      </c>
      <c r="D4" s="67">
        <v>14023</v>
      </c>
      <c r="E4" s="67">
        <v>13261</v>
      </c>
      <c r="F4" s="67">
        <v>13228</v>
      </c>
      <c r="G4" s="67">
        <v>12197</v>
      </c>
      <c r="H4" s="67">
        <v>13956</v>
      </c>
      <c r="I4" s="67">
        <v>13246</v>
      </c>
      <c r="J4" s="67">
        <v>12419</v>
      </c>
      <c r="K4" s="67">
        <v>8807</v>
      </c>
      <c r="L4" s="67">
        <v>10772</v>
      </c>
      <c r="M4" s="87">
        <v>10435</v>
      </c>
      <c r="N4" s="87">
        <v>8555</v>
      </c>
      <c r="O4" s="87">
        <v>11789</v>
      </c>
      <c r="P4" s="87">
        <v>12076</v>
      </c>
      <c r="Q4" s="87">
        <v>11522</v>
      </c>
      <c r="R4" s="87">
        <v>11889</v>
      </c>
      <c r="S4" s="87">
        <v>12032</v>
      </c>
      <c r="T4" s="87">
        <v>10002</v>
      </c>
      <c r="U4" s="87">
        <v>8214</v>
      </c>
      <c r="V4" s="87">
        <v>7334</v>
      </c>
    </row>
    <row r="5" spans="2:22" ht="13.5" customHeight="1">
      <c r="B5" s="16" t="s">
        <v>1</v>
      </c>
      <c r="C5" s="67">
        <v>3650</v>
      </c>
      <c r="D5" s="67">
        <v>4762</v>
      </c>
      <c r="E5" s="67">
        <v>4173</v>
      </c>
      <c r="F5" s="67">
        <v>3861</v>
      </c>
      <c r="G5" s="67">
        <v>3229</v>
      </c>
      <c r="H5" s="67">
        <v>4686</v>
      </c>
      <c r="I5" s="67">
        <v>4372</v>
      </c>
      <c r="J5" s="67">
        <v>3919</v>
      </c>
      <c r="K5" s="67">
        <v>2317</v>
      </c>
      <c r="L5" s="67">
        <v>3579</v>
      </c>
      <c r="M5" s="87">
        <v>3723</v>
      </c>
      <c r="N5" s="87">
        <v>2757</v>
      </c>
      <c r="O5" s="87">
        <v>3558</v>
      </c>
      <c r="P5" s="87">
        <v>3414</v>
      </c>
      <c r="Q5" s="87">
        <v>3068</v>
      </c>
      <c r="R5" s="87">
        <v>2756</v>
      </c>
      <c r="S5" s="87">
        <v>2537</v>
      </c>
      <c r="T5" s="87">
        <v>2083</v>
      </c>
      <c r="U5" s="87">
        <v>1150</v>
      </c>
      <c r="V5" s="87">
        <v>1060</v>
      </c>
    </row>
    <row r="6" spans="2:22" ht="13.5" customHeight="1">
      <c r="B6" s="15" t="s">
        <v>32</v>
      </c>
      <c r="C6" s="89">
        <v>15629</v>
      </c>
      <c r="D6" s="89">
        <v>18879</v>
      </c>
      <c r="E6" s="89">
        <v>17547</v>
      </c>
      <c r="F6" s="89">
        <v>17181</v>
      </c>
      <c r="G6" s="89">
        <v>15499</v>
      </c>
      <c r="H6" s="89">
        <v>18725</v>
      </c>
      <c r="I6" s="89">
        <v>17739</v>
      </c>
      <c r="J6" s="89">
        <v>16450</v>
      </c>
      <c r="K6" s="89">
        <v>11164</v>
      </c>
      <c r="L6" s="89">
        <v>14438</v>
      </c>
      <c r="M6" s="88">
        <v>14237</v>
      </c>
      <c r="N6" s="88">
        <v>11355</v>
      </c>
      <c r="O6" s="88">
        <v>15465</v>
      </c>
      <c r="P6" s="88">
        <v>15619</v>
      </c>
      <c r="Q6" s="88">
        <v>14724</v>
      </c>
      <c r="R6" s="88">
        <v>14778</v>
      </c>
      <c r="S6" s="88">
        <v>14705</v>
      </c>
      <c r="T6" s="88">
        <v>12214</v>
      </c>
      <c r="U6" s="88">
        <v>9504</v>
      </c>
      <c r="V6" s="88">
        <v>8536</v>
      </c>
    </row>
    <row r="7" spans="2:22">
      <c r="B7" s="33"/>
      <c r="C7" s="60"/>
      <c r="D7" s="60"/>
      <c r="E7" s="60"/>
      <c r="F7" s="60"/>
      <c r="G7" s="60"/>
      <c r="H7" s="60"/>
      <c r="I7" s="60"/>
      <c r="J7" s="60"/>
      <c r="K7" s="60"/>
      <c r="L7" s="60"/>
      <c r="V7" s="59"/>
    </row>
    <row r="8" spans="2:22">
      <c r="B8" s="33"/>
      <c r="C8" s="60"/>
      <c r="D8" s="60"/>
      <c r="E8" s="60"/>
      <c r="F8" s="60"/>
      <c r="G8" s="60"/>
      <c r="H8" s="60"/>
      <c r="I8" s="60"/>
      <c r="J8" s="60"/>
      <c r="K8" s="60"/>
      <c r="L8" s="60"/>
      <c r="V8" s="59"/>
    </row>
    <row r="9" spans="2:22" ht="45">
      <c r="B9" s="52" t="s">
        <v>70</v>
      </c>
      <c r="C9" s="60"/>
      <c r="D9" s="60"/>
      <c r="E9" s="60"/>
      <c r="F9" s="60"/>
      <c r="G9" s="60"/>
      <c r="H9" s="60"/>
      <c r="I9" s="60"/>
      <c r="J9" s="60"/>
      <c r="K9" s="60"/>
      <c r="L9" s="60"/>
      <c r="V9" s="59"/>
    </row>
    <row r="10" spans="2:22" ht="15">
      <c r="B10" s="24"/>
      <c r="C10" s="60"/>
      <c r="D10" s="60"/>
      <c r="E10" s="60"/>
      <c r="F10" s="60"/>
      <c r="G10" s="60"/>
      <c r="H10" s="60"/>
      <c r="I10" s="60"/>
      <c r="J10" s="60"/>
      <c r="K10" s="60"/>
      <c r="L10" s="60"/>
      <c r="V10" s="59"/>
    </row>
    <row r="11" spans="2:22" ht="13.5" customHeight="1">
      <c r="B11" s="14" t="s">
        <v>92</v>
      </c>
      <c r="C11" s="17">
        <v>41699</v>
      </c>
      <c r="D11" s="18">
        <v>41791</v>
      </c>
      <c r="E11" s="19">
        <v>41883</v>
      </c>
      <c r="F11" s="21" t="s">
        <v>14</v>
      </c>
      <c r="G11" s="54">
        <v>42064</v>
      </c>
      <c r="H11" s="54">
        <v>42156</v>
      </c>
      <c r="I11" s="54">
        <v>42248</v>
      </c>
      <c r="J11" s="54">
        <v>42339</v>
      </c>
      <c r="K11" s="54">
        <v>42430</v>
      </c>
      <c r="L11" s="54">
        <v>42522</v>
      </c>
      <c r="M11" s="54">
        <v>42614</v>
      </c>
      <c r="N11" s="54">
        <v>42705</v>
      </c>
      <c r="O11" s="54">
        <v>42795</v>
      </c>
      <c r="P11" s="54">
        <v>42887</v>
      </c>
      <c r="Q11" s="54">
        <v>42979</v>
      </c>
      <c r="R11" s="54">
        <v>43070</v>
      </c>
      <c r="S11" s="55">
        <v>43160</v>
      </c>
      <c r="T11" s="55">
        <v>43252</v>
      </c>
      <c r="U11" s="55">
        <v>43344</v>
      </c>
      <c r="V11" s="118" t="s">
        <v>106</v>
      </c>
    </row>
    <row r="12" spans="2:22" ht="13.5" customHeight="1">
      <c r="B12" s="9" t="s">
        <v>60</v>
      </c>
      <c r="C12" s="67">
        <v>5198</v>
      </c>
      <c r="D12" s="67">
        <v>6654</v>
      </c>
      <c r="E12" s="67">
        <v>6050</v>
      </c>
      <c r="F12" s="67">
        <v>5633</v>
      </c>
      <c r="G12" s="67">
        <v>4804</v>
      </c>
      <c r="H12" s="67">
        <v>6579</v>
      </c>
      <c r="I12" s="67">
        <v>6120</v>
      </c>
      <c r="J12" s="67">
        <v>5582</v>
      </c>
      <c r="K12" s="67">
        <v>3379</v>
      </c>
      <c r="L12" s="67">
        <v>4920</v>
      </c>
      <c r="M12" s="87">
        <v>5100</v>
      </c>
      <c r="N12" s="87">
        <v>3896</v>
      </c>
      <c r="O12" s="87">
        <v>5266</v>
      </c>
      <c r="P12" s="87">
        <v>5021</v>
      </c>
      <c r="Q12" s="87">
        <v>4670</v>
      </c>
      <c r="R12" s="87">
        <v>4364</v>
      </c>
      <c r="S12" s="87">
        <v>4134</v>
      </c>
      <c r="T12" s="87">
        <v>3371</v>
      </c>
      <c r="U12" s="87">
        <v>2131</v>
      </c>
      <c r="V12" s="87">
        <v>1902</v>
      </c>
    </row>
    <row r="13" spans="2:22" ht="13.5" customHeight="1">
      <c r="B13" s="16" t="s">
        <v>61</v>
      </c>
      <c r="C13" s="67">
        <v>10431</v>
      </c>
      <c r="D13" s="67">
        <v>12225</v>
      </c>
      <c r="E13" s="67">
        <v>11497</v>
      </c>
      <c r="F13" s="67">
        <v>11548</v>
      </c>
      <c r="G13" s="67">
        <v>10695</v>
      </c>
      <c r="H13" s="67">
        <v>12146</v>
      </c>
      <c r="I13" s="67">
        <v>11619</v>
      </c>
      <c r="J13" s="67">
        <v>10868</v>
      </c>
      <c r="K13" s="67">
        <v>7785</v>
      </c>
      <c r="L13" s="67">
        <v>9518</v>
      </c>
      <c r="M13" s="87">
        <v>9137</v>
      </c>
      <c r="N13" s="87">
        <v>7459</v>
      </c>
      <c r="O13" s="87">
        <v>10199</v>
      </c>
      <c r="P13" s="87">
        <v>10598</v>
      </c>
      <c r="Q13" s="87">
        <v>10054</v>
      </c>
      <c r="R13" s="87">
        <v>10414</v>
      </c>
      <c r="S13" s="87">
        <v>10571</v>
      </c>
      <c r="T13" s="87">
        <v>8843</v>
      </c>
      <c r="U13" s="87">
        <v>7373</v>
      </c>
      <c r="V13" s="87">
        <v>6634</v>
      </c>
    </row>
    <row r="14" spans="2:22" ht="13.5" customHeight="1">
      <c r="B14" s="15" t="s">
        <v>58</v>
      </c>
      <c r="C14" s="89">
        <v>15629</v>
      </c>
      <c r="D14" s="89">
        <v>18879</v>
      </c>
      <c r="E14" s="89">
        <v>17547</v>
      </c>
      <c r="F14" s="89">
        <v>17181</v>
      </c>
      <c r="G14" s="89">
        <v>15499</v>
      </c>
      <c r="H14" s="89">
        <v>18725</v>
      </c>
      <c r="I14" s="89">
        <v>17739</v>
      </c>
      <c r="J14" s="89">
        <v>16450</v>
      </c>
      <c r="K14" s="89">
        <v>11164</v>
      </c>
      <c r="L14" s="89">
        <v>14438</v>
      </c>
      <c r="M14" s="88">
        <v>14237</v>
      </c>
      <c r="N14" s="88">
        <v>11355</v>
      </c>
      <c r="O14" s="88">
        <v>15465</v>
      </c>
      <c r="P14" s="88">
        <v>15619</v>
      </c>
      <c r="Q14" s="88">
        <v>14724</v>
      </c>
      <c r="R14" s="88">
        <v>14778</v>
      </c>
      <c r="S14" s="88">
        <v>14705</v>
      </c>
      <c r="T14" s="88">
        <v>12214</v>
      </c>
      <c r="U14" s="88">
        <v>9504</v>
      </c>
      <c r="V14" s="88">
        <v>8536</v>
      </c>
    </row>
    <row r="15" spans="2:22">
      <c r="V15" s="59"/>
    </row>
    <row r="16" spans="2:22">
      <c r="V16" s="59"/>
    </row>
    <row r="17" spans="2:22" ht="50.85" customHeight="1">
      <c r="B17" s="52" t="s">
        <v>57</v>
      </c>
      <c r="V17" s="59"/>
    </row>
    <row r="18" spans="2:22">
      <c r="V18" s="59"/>
    </row>
    <row r="19" spans="2:22" ht="13.5" customHeight="1">
      <c r="B19" s="14" t="s">
        <v>56</v>
      </c>
      <c r="C19" s="17">
        <v>41699</v>
      </c>
      <c r="D19" s="18">
        <v>41791</v>
      </c>
      <c r="E19" s="19">
        <v>41883</v>
      </c>
      <c r="F19" s="20" t="s">
        <v>14</v>
      </c>
      <c r="G19" s="20" t="s">
        <v>39</v>
      </c>
      <c r="H19" s="20" t="s">
        <v>40</v>
      </c>
      <c r="I19" s="20" t="s">
        <v>44</v>
      </c>
      <c r="J19" s="20" t="s">
        <v>47</v>
      </c>
      <c r="K19" s="20" t="s">
        <v>48</v>
      </c>
      <c r="L19" s="54">
        <v>42522</v>
      </c>
      <c r="M19" s="20" t="s">
        <v>80</v>
      </c>
      <c r="N19" s="54">
        <v>42705</v>
      </c>
      <c r="O19" s="54">
        <v>42795</v>
      </c>
      <c r="P19" s="54">
        <v>42887</v>
      </c>
      <c r="Q19" s="54">
        <v>42979</v>
      </c>
      <c r="R19" s="54">
        <v>43070</v>
      </c>
      <c r="S19" s="55">
        <v>43160</v>
      </c>
      <c r="T19" s="55">
        <v>43252</v>
      </c>
      <c r="U19" s="55">
        <v>43344</v>
      </c>
      <c r="V19" s="118" t="s">
        <v>106</v>
      </c>
    </row>
    <row r="20" spans="2:22" ht="13.5" customHeight="1">
      <c r="B20" s="25" t="s">
        <v>98</v>
      </c>
      <c r="C20" s="67">
        <v>10828</v>
      </c>
      <c r="D20" s="67">
        <v>13427</v>
      </c>
      <c r="E20" s="67">
        <v>11933</v>
      </c>
      <c r="F20" s="67">
        <v>11500</v>
      </c>
      <c r="G20" s="67">
        <v>10404</v>
      </c>
      <c r="H20" s="67">
        <v>12475</v>
      </c>
      <c r="I20" s="67">
        <v>11438</v>
      </c>
      <c r="J20" s="67">
        <v>10592</v>
      </c>
      <c r="K20" s="67">
        <v>7057</v>
      </c>
      <c r="L20" s="67">
        <v>9878</v>
      </c>
      <c r="M20" s="87">
        <v>9572</v>
      </c>
      <c r="N20" s="87">
        <v>7590</v>
      </c>
      <c r="O20" s="87">
        <v>10554</v>
      </c>
      <c r="P20" s="87">
        <v>9942</v>
      </c>
      <c r="Q20" s="87">
        <v>9350</v>
      </c>
      <c r="R20" s="87">
        <v>9528</v>
      </c>
      <c r="S20" s="87">
        <v>9747</v>
      </c>
      <c r="T20" s="87">
        <v>7954</v>
      </c>
      <c r="U20" s="87">
        <v>5914</v>
      </c>
      <c r="V20" s="87">
        <v>5348</v>
      </c>
    </row>
    <row r="21" spans="2:22" ht="13.5" customHeight="1">
      <c r="B21" s="25" t="s">
        <v>99</v>
      </c>
      <c r="C21" s="67">
        <v>2727</v>
      </c>
      <c r="D21" s="67">
        <v>3601</v>
      </c>
      <c r="E21" s="67">
        <v>3518</v>
      </c>
      <c r="F21" s="67">
        <v>3832</v>
      </c>
      <c r="G21" s="67">
        <v>3007</v>
      </c>
      <c r="H21" s="67">
        <v>4017</v>
      </c>
      <c r="I21" s="67">
        <v>4068</v>
      </c>
      <c r="J21" s="67">
        <v>3994</v>
      </c>
      <c r="K21" s="67">
        <v>2634</v>
      </c>
      <c r="L21" s="67">
        <v>2859</v>
      </c>
      <c r="M21" s="87">
        <v>2931</v>
      </c>
      <c r="N21" s="87">
        <v>2421</v>
      </c>
      <c r="O21" s="87">
        <v>3038</v>
      </c>
      <c r="P21" s="87">
        <v>3750</v>
      </c>
      <c r="Q21" s="87">
        <v>3512</v>
      </c>
      <c r="R21" s="87">
        <v>3411</v>
      </c>
      <c r="S21" s="87">
        <v>3358</v>
      </c>
      <c r="T21" s="87">
        <v>2962</v>
      </c>
      <c r="U21" s="87">
        <v>2405</v>
      </c>
      <c r="V21" s="87">
        <v>2060</v>
      </c>
    </row>
    <row r="22" spans="2:22" ht="13.5" customHeight="1">
      <c r="B22" s="35" t="s">
        <v>100</v>
      </c>
      <c r="C22" s="67">
        <v>2011</v>
      </c>
      <c r="D22" s="67">
        <v>1739</v>
      </c>
      <c r="E22" s="67">
        <v>1999</v>
      </c>
      <c r="F22" s="67">
        <v>1757</v>
      </c>
      <c r="G22" s="67">
        <v>2024</v>
      </c>
      <c r="H22" s="67">
        <v>2127</v>
      </c>
      <c r="I22" s="67">
        <v>2115</v>
      </c>
      <c r="J22" s="67">
        <v>1775</v>
      </c>
      <c r="K22" s="67">
        <v>1414</v>
      </c>
      <c r="L22" s="67">
        <v>1622</v>
      </c>
      <c r="M22" s="87">
        <v>1680</v>
      </c>
      <c r="N22" s="87">
        <v>1287</v>
      </c>
      <c r="O22" s="87">
        <v>1790</v>
      </c>
      <c r="P22" s="87">
        <v>1800</v>
      </c>
      <c r="Q22" s="87">
        <v>1757</v>
      </c>
      <c r="R22" s="87">
        <v>1719</v>
      </c>
      <c r="S22" s="87">
        <v>1487</v>
      </c>
      <c r="T22" s="87">
        <v>1217</v>
      </c>
      <c r="U22" s="87">
        <v>1112</v>
      </c>
      <c r="V22" s="87">
        <v>1033</v>
      </c>
    </row>
    <row r="23" spans="2:22" ht="13.5" customHeight="1">
      <c r="B23" s="26" t="s">
        <v>51</v>
      </c>
      <c r="C23" s="67">
        <v>63</v>
      </c>
      <c r="D23" s="67">
        <v>112</v>
      </c>
      <c r="E23" s="67">
        <v>97</v>
      </c>
      <c r="F23" s="67">
        <v>92</v>
      </c>
      <c r="G23" s="67">
        <v>64</v>
      </c>
      <c r="H23" s="67">
        <v>106</v>
      </c>
      <c r="I23" s="67">
        <v>118</v>
      </c>
      <c r="J23" s="67">
        <v>89</v>
      </c>
      <c r="K23" s="67">
        <v>59</v>
      </c>
      <c r="L23" s="67">
        <v>79</v>
      </c>
      <c r="M23" s="87">
        <v>54</v>
      </c>
      <c r="N23" s="87">
        <v>57</v>
      </c>
      <c r="O23" s="87">
        <v>83</v>
      </c>
      <c r="P23" s="87">
        <v>127</v>
      </c>
      <c r="Q23" s="87">
        <v>105</v>
      </c>
      <c r="R23" s="87">
        <v>120</v>
      </c>
      <c r="S23" s="87">
        <v>113</v>
      </c>
      <c r="T23" s="87">
        <v>81</v>
      </c>
      <c r="U23" s="87">
        <v>73</v>
      </c>
      <c r="V23" s="87">
        <v>95</v>
      </c>
    </row>
    <row r="24" spans="2:22" ht="13.5" customHeight="1">
      <c r="B24" s="15" t="s">
        <v>3</v>
      </c>
      <c r="C24" s="89">
        <v>15629</v>
      </c>
      <c r="D24" s="89">
        <v>18879</v>
      </c>
      <c r="E24" s="89">
        <v>17547</v>
      </c>
      <c r="F24" s="89">
        <v>17181</v>
      </c>
      <c r="G24" s="89">
        <v>15499</v>
      </c>
      <c r="H24" s="89">
        <v>18725</v>
      </c>
      <c r="I24" s="89">
        <v>17739</v>
      </c>
      <c r="J24" s="89">
        <v>16450</v>
      </c>
      <c r="K24" s="89">
        <v>11164</v>
      </c>
      <c r="L24" s="89">
        <v>14438</v>
      </c>
      <c r="M24" s="88">
        <v>14237</v>
      </c>
      <c r="N24" s="88">
        <v>11355</v>
      </c>
      <c r="O24" s="88">
        <v>15465</v>
      </c>
      <c r="P24" s="88">
        <v>15619</v>
      </c>
      <c r="Q24" s="88">
        <v>14724</v>
      </c>
      <c r="R24" s="88">
        <v>14778</v>
      </c>
      <c r="S24" s="88">
        <v>14705</v>
      </c>
      <c r="T24" s="88">
        <v>12214</v>
      </c>
      <c r="U24" s="88">
        <v>9504</v>
      </c>
      <c r="V24" s="88">
        <v>8536</v>
      </c>
    </row>
    <row r="25" spans="2:22">
      <c r="V25" s="59"/>
    </row>
    <row r="26" spans="2:22" ht="14.25">
      <c r="B26" s="27"/>
      <c r="V26" s="59"/>
    </row>
    <row r="27" spans="2:22" ht="30">
      <c r="B27" s="53" t="s">
        <v>69</v>
      </c>
      <c r="C27" s="61"/>
      <c r="D27" s="61"/>
      <c r="E27" s="61"/>
      <c r="F27" s="61"/>
      <c r="G27" s="61"/>
      <c r="H27" s="61"/>
      <c r="I27" s="61"/>
      <c r="J27" s="61"/>
      <c r="K27" s="61"/>
      <c r="L27" s="61"/>
      <c r="V27" s="59"/>
    </row>
    <row r="28" spans="2:22">
      <c r="B28" s="36"/>
      <c r="C28" s="62"/>
      <c r="D28" s="62"/>
      <c r="E28" s="62"/>
      <c r="F28" s="62"/>
      <c r="G28" s="62"/>
      <c r="H28" s="62"/>
      <c r="I28" s="62"/>
      <c r="J28" s="62"/>
      <c r="K28" s="62"/>
      <c r="L28" s="62"/>
      <c r="V28" s="59"/>
    </row>
    <row r="29" spans="2:22" ht="13.5" customHeight="1">
      <c r="B29" s="37" t="s">
        <v>63</v>
      </c>
      <c r="C29" s="38">
        <v>41699</v>
      </c>
      <c r="D29" s="39">
        <v>41791</v>
      </c>
      <c r="E29" s="40">
        <v>41883</v>
      </c>
      <c r="F29" s="41" t="s">
        <v>14</v>
      </c>
      <c r="G29" s="55">
        <v>42064</v>
      </c>
      <c r="H29" s="55">
        <v>42156</v>
      </c>
      <c r="I29" s="55">
        <v>42248</v>
      </c>
      <c r="J29" s="55">
        <v>42339</v>
      </c>
      <c r="K29" s="55">
        <v>42430</v>
      </c>
      <c r="L29" s="55">
        <v>42522</v>
      </c>
      <c r="M29" s="55">
        <v>42614</v>
      </c>
      <c r="N29" s="55">
        <v>42705</v>
      </c>
      <c r="O29" s="54">
        <v>42795</v>
      </c>
      <c r="P29" s="54">
        <v>42887</v>
      </c>
      <c r="Q29" s="54">
        <v>42979</v>
      </c>
      <c r="R29" s="55">
        <v>43070</v>
      </c>
      <c r="S29" s="55">
        <v>43160</v>
      </c>
      <c r="T29" s="55">
        <v>43252</v>
      </c>
      <c r="U29" s="55">
        <v>43344</v>
      </c>
      <c r="V29" s="118" t="s">
        <v>106</v>
      </c>
    </row>
    <row r="30" spans="2:22" ht="13.5" customHeight="1">
      <c r="B30" s="26" t="s">
        <v>64</v>
      </c>
      <c r="C30" s="90">
        <v>11798</v>
      </c>
      <c r="D30" s="90">
        <v>14490</v>
      </c>
      <c r="E30" s="90">
        <v>13104</v>
      </c>
      <c r="F30" s="90">
        <v>12815</v>
      </c>
      <c r="G30" s="90">
        <v>11678</v>
      </c>
      <c r="H30" s="90">
        <v>14698</v>
      </c>
      <c r="I30" s="90">
        <v>13719</v>
      </c>
      <c r="J30" s="90">
        <v>12969</v>
      </c>
      <c r="K30" s="90">
        <v>8758</v>
      </c>
      <c r="L30" s="90">
        <v>11728</v>
      </c>
      <c r="M30" s="87">
        <v>11782</v>
      </c>
      <c r="N30" s="87">
        <v>9451</v>
      </c>
      <c r="O30" s="87">
        <v>13174</v>
      </c>
      <c r="P30" s="87">
        <v>12865</v>
      </c>
      <c r="Q30" s="87">
        <v>12025</v>
      </c>
      <c r="R30" s="87">
        <v>12049</v>
      </c>
      <c r="S30" s="87">
        <v>11857</v>
      </c>
      <c r="T30" s="87">
        <v>9864</v>
      </c>
      <c r="U30" s="87">
        <v>7571</v>
      </c>
      <c r="V30" s="87">
        <v>6963</v>
      </c>
    </row>
    <row r="31" spans="2:22" ht="13.5" customHeight="1">
      <c r="B31" s="42" t="s">
        <v>65</v>
      </c>
      <c r="C31" s="90">
        <v>3831</v>
      </c>
      <c r="D31" s="90">
        <v>4389</v>
      </c>
      <c r="E31" s="90">
        <v>4443</v>
      </c>
      <c r="F31" s="90">
        <v>4366</v>
      </c>
      <c r="G31" s="90">
        <v>3821</v>
      </c>
      <c r="H31" s="90">
        <v>4027</v>
      </c>
      <c r="I31" s="90">
        <v>4020</v>
      </c>
      <c r="J31" s="90">
        <v>3481</v>
      </c>
      <c r="K31" s="90">
        <v>2406</v>
      </c>
      <c r="L31" s="90">
        <v>2710</v>
      </c>
      <c r="M31" s="87">
        <v>2455</v>
      </c>
      <c r="N31" s="87">
        <v>1904</v>
      </c>
      <c r="O31" s="87">
        <v>2291</v>
      </c>
      <c r="P31" s="87">
        <v>2754</v>
      </c>
      <c r="Q31" s="87">
        <v>2699</v>
      </c>
      <c r="R31" s="87">
        <v>2729</v>
      </c>
      <c r="S31" s="87">
        <v>2848</v>
      </c>
      <c r="T31" s="87">
        <v>2350</v>
      </c>
      <c r="U31" s="87">
        <v>1933</v>
      </c>
      <c r="V31" s="87">
        <v>1573</v>
      </c>
    </row>
    <row r="32" spans="2:22" ht="13.5" customHeight="1">
      <c r="B32" s="43" t="s">
        <v>3</v>
      </c>
      <c r="C32" s="91">
        <v>15629</v>
      </c>
      <c r="D32" s="91">
        <v>18879</v>
      </c>
      <c r="E32" s="91">
        <v>17547</v>
      </c>
      <c r="F32" s="91">
        <v>17181</v>
      </c>
      <c r="G32" s="91">
        <v>15499</v>
      </c>
      <c r="H32" s="91">
        <v>18725</v>
      </c>
      <c r="I32" s="91">
        <v>17739</v>
      </c>
      <c r="J32" s="91">
        <v>16450</v>
      </c>
      <c r="K32" s="91">
        <v>11164</v>
      </c>
      <c r="L32" s="91">
        <v>14438</v>
      </c>
      <c r="M32" s="88">
        <v>14237</v>
      </c>
      <c r="N32" s="88">
        <v>11355</v>
      </c>
      <c r="O32" s="88">
        <v>15465</v>
      </c>
      <c r="P32" s="88">
        <v>15619</v>
      </c>
      <c r="Q32" s="88">
        <v>14724</v>
      </c>
      <c r="R32" s="88">
        <v>14778</v>
      </c>
      <c r="S32" s="88">
        <v>14705</v>
      </c>
      <c r="T32" s="88">
        <v>12214</v>
      </c>
      <c r="U32" s="88">
        <v>9504</v>
      </c>
      <c r="V32" s="88">
        <v>8536</v>
      </c>
    </row>
  </sheetData>
  <sortState ref="J29:M41">
    <sortCondition descending="1" ref="M29:M41"/>
  </sortState>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ED34"/>
  <sheetViews>
    <sheetView zoomScaleNormal="100" workbookViewId="0">
      <pane xSplit="2" topLeftCell="J1" activePane="topRight" state="frozen"/>
      <selection activeCell="A13" sqref="A13"/>
      <selection pane="topRight"/>
    </sheetView>
  </sheetViews>
  <sheetFormatPr defaultRowHeight="12.75"/>
  <cols>
    <col min="1" max="1" width="6.625" style="5" customWidth="1"/>
    <col min="2" max="2" width="36.125" style="5" customWidth="1"/>
    <col min="3" max="12" width="9" style="5" customWidth="1"/>
    <col min="13" max="14" width="9" style="5"/>
    <col min="15" max="16" width="9" style="47"/>
    <col min="17" max="17" width="8.625" style="47"/>
    <col min="18" max="18" width="9" style="5"/>
    <col min="19" max="21" width="8.625" style="47"/>
    <col min="22" max="255" width="9" style="5"/>
    <col min="256" max="256" width="33" style="5" bestFit="1" customWidth="1"/>
    <col min="257" max="511" width="9" style="5"/>
    <col min="512" max="512" width="33" style="5" bestFit="1" customWidth="1"/>
    <col min="513" max="767" width="9" style="5"/>
    <col min="768" max="768" width="33" style="5" bestFit="1" customWidth="1"/>
    <col min="769" max="1023" width="9" style="5"/>
    <col min="1024" max="1024" width="33" style="5" bestFit="1" customWidth="1"/>
    <col min="1025" max="1279" width="9" style="5"/>
    <col min="1280" max="1280" width="33" style="5" bestFit="1" customWidth="1"/>
    <col min="1281" max="1535" width="9" style="5"/>
    <col min="1536" max="1536" width="33" style="5" bestFit="1" customWidth="1"/>
    <col min="1537" max="1791" width="9" style="5"/>
    <col min="1792" max="1792" width="33" style="5" bestFit="1" customWidth="1"/>
    <col min="1793" max="2047" width="9" style="5"/>
    <col min="2048" max="2048" width="33" style="5" bestFit="1" customWidth="1"/>
    <col min="2049" max="2303" width="9" style="5"/>
    <col min="2304" max="2304" width="33" style="5" bestFit="1" customWidth="1"/>
    <col min="2305" max="2559" width="9" style="5"/>
    <col min="2560" max="2560" width="33" style="5" bestFit="1" customWidth="1"/>
    <col min="2561" max="2815" width="9" style="5"/>
    <col min="2816" max="2816" width="33" style="5" bestFit="1" customWidth="1"/>
    <col min="2817" max="3071" width="9" style="5"/>
    <col min="3072" max="3072" width="33" style="5" bestFit="1" customWidth="1"/>
    <col min="3073" max="3327" width="9" style="5"/>
    <col min="3328" max="3328" width="33" style="5" bestFit="1" customWidth="1"/>
    <col min="3329" max="3583" width="9" style="5"/>
    <col min="3584" max="3584" width="33" style="5" bestFit="1" customWidth="1"/>
    <col min="3585" max="3839" width="9" style="5"/>
    <col min="3840" max="3840" width="33" style="5" bestFit="1" customWidth="1"/>
    <col min="3841" max="4095" width="9" style="5"/>
    <col min="4096" max="4096" width="33" style="5" bestFit="1" customWidth="1"/>
    <col min="4097" max="4351" width="9" style="5"/>
    <col min="4352" max="4352" width="33" style="5" bestFit="1" customWidth="1"/>
    <col min="4353" max="4607" width="9" style="5"/>
    <col min="4608" max="4608" width="33" style="5" bestFit="1" customWidth="1"/>
    <col min="4609" max="4863" width="9" style="5"/>
    <col min="4864" max="4864" width="33" style="5" bestFit="1" customWidth="1"/>
    <col min="4865" max="5119" width="9" style="5"/>
    <col min="5120" max="5120" width="33" style="5" bestFit="1" customWidth="1"/>
    <col min="5121" max="5375" width="9" style="5"/>
    <col min="5376" max="5376" width="33" style="5" bestFit="1" customWidth="1"/>
    <col min="5377" max="5631" width="9" style="5"/>
    <col min="5632" max="5632" width="33" style="5" bestFit="1" customWidth="1"/>
    <col min="5633" max="5887" width="9" style="5"/>
    <col min="5888" max="5888" width="33" style="5" bestFit="1" customWidth="1"/>
    <col min="5889" max="6143" width="9" style="5"/>
    <col min="6144" max="6144" width="33" style="5" bestFit="1" customWidth="1"/>
    <col min="6145" max="6399" width="9" style="5"/>
    <col min="6400" max="6400" width="33" style="5" bestFit="1" customWidth="1"/>
    <col min="6401" max="6655" width="9" style="5"/>
    <col min="6656" max="6656" width="33" style="5" bestFit="1" customWidth="1"/>
    <col min="6657" max="6911" width="9" style="5"/>
    <col min="6912" max="6912" width="33" style="5" bestFit="1" customWidth="1"/>
    <col min="6913" max="7167" width="9" style="5"/>
    <col min="7168" max="7168" width="33" style="5" bestFit="1" customWidth="1"/>
    <col min="7169" max="7423" width="9" style="5"/>
    <col min="7424" max="7424" width="33" style="5" bestFit="1" customWidth="1"/>
    <col min="7425" max="7679" width="9" style="5"/>
    <col min="7680" max="7680" width="33" style="5" bestFit="1" customWidth="1"/>
    <col min="7681" max="7935" width="9" style="5"/>
    <col min="7936" max="7936" width="33" style="5" bestFit="1" customWidth="1"/>
    <col min="7937" max="8191" width="9" style="5"/>
    <col min="8192" max="8192" width="33" style="5" bestFit="1" customWidth="1"/>
    <col min="8193" max="8447" width="9" style="5"/>
    <col min="8448" max="8448" width="33" style="5" bestFit="1" customWidth="1"/>
    <col min="8449" max="8703" width="9" style="5"/>
    <col min="8704" max="8704" width="33" style="5" bestFit="1" customWidth="1"/>
    <col min="8705" max="8959" width="9" style="5"/>
    <col min="8960" max="8960" width="33" style="5" bestFit="1" customWidth="1"/>
    <col min="8961" max="9215" width="9" style="5"/>
    <col min="9216" max="9216" width="33" style="5" bestFit="1" customWidth="1"/>
    <col min="9217" max="9471" width="9" style="5"/>
    <col min="9472" max="9472" width="33" style="5" bestFit="1" customWidth="1"/>
    <col min="9473" max="9727" width="9" style="5"/>
    <col min="9728" max="9728" width="33" style="5" bestFit="1" customWidth="1"/>
    <col min="9729" max="9983" width="9" style="5"/>
    <col min="9984" max="9984" width="33" style="5" bestFit="1" customWidth="1"/>
    <col min="9985" max="10239" width="9" style="5"/>
    <col min="10240" max="10240" width="33" style="5" bestFit="1" customWidth="1"/>
    <col min="10241" max="10495" width="9" style="5"/>
    <col min="10496" max="10496" width="33" style="5" bestFit="1" customWidth="1"/>
    <col min="10497" max="10751" width="9" style="5"/>
    <col min="10752" max="10752" width="33" style="5" bestFit="1" customWidth="1"/>
    <col min="10753" max="11007" width="9" style="5"/>
    <col min="11008" max="11008" width="33" style="5" bestFit="1" customWidth="1"/>
    <col min="11009" max="11263" width="9" style="5"/>
    <col min="11264" max="11264" width="33" style="5" bestFit="1" customWidth="1"/>
    <col min="11265" max="11519" width="9" style="5"/>
    <col min="11520" max="11520" width="33" style="5" bestFit="1" customWidth="1"/>
    <col min="11521" max="11775" width="9" style="5"/>
    <col min="11776" max="11776" width="33" style="5" bestFit="1" customWidth="1"/>
    <col min="11777" max="12031" width="9" style="5"/>
    <col min="12032" max="12032" width="33" style="5" bestFit="1" customWidth="1"/>
    <col min="12033" max="12287" width="9" style="5"/>
    <col min="12288" max="12288" width="33" style="5" bestFit="1" customWidth="1"/>
    <col min="12289" max="12543" width="9" style="5"/>
    <col min="12544" max="12544" width="33" style="5" bestFit="1" customWidth="1"/>
    <col min="12545" max="12799" width="9" style="5"/>
    <col min="12800" max="12800" width="33" style="5" bestFit="1" customWidth="1"/>
    <col min="12801" max="13055" width="9" style="5"/>
    <col min="13056" max="13056" width="33" style="5" bestFit="1" customWidth="1"/>
    <col min="13057" max="13311" width="9" style="5"/>
    <col min="13312" max="13312" width="33" style="5" bestFit="1" customWidth="1"/>
    <col min="13313" max="13567" width="9" style="5"/>
    <col min="13568" max="13568" width="33" style="5" bestFit="1" customWidth="1"/>
    <col min="13569" max="13823" width="9" style="5"/>
    <col min="13824" max="13824" width="33" style="5" bestFit="1" customWidth="1"/>
    <col min="13825" max="14079" width="9" style="5"/>
    <col min="14080" max="14080" width="33" style="5" bestFit="1" customWidth="1"/>
    <col min="14081" max="14335" width="9" style="5"/>
    <col min="14336" max="14336" width="33" style="5" bestFit="1" customWidth="1"/>
    <col min="14337" max="14591" width="9" style="5"/>
    <col min="14592" max="14592" width="33" style="5" bestFit="1" customWidth="1"/>
    <col min="14593" max="14847" width="9" style="5"/>
    <col min="14848" max="14848" width="33" style="5" bestFit="1" customWidth="1"/>
    <col min="14849" max="15103" width="9" style="5"/>
    <col min="15104" max="15104" width="33" style="5" bestFit="1" customWidth="1"/>
    <col min="15105" max="15359" width="9" style="5"/>
    <col min="15360" max="15360" width="33" style="5" bestFit="1" customWidth="1"/>
    <col min="15361" max="15615" width="9" style="5"/>
    <col min="15616" max="15616" width="33" style="5" bestFit="1" customWidth="1"/>
    <col min="15617" max="15871" width="9" style="5"/>
    <col min="15872" max="15872" width="33" style="5" bestFit="1" customWidth="1"/>
    <col min="15873" max="16127" width="9" style="5"/>
    <col min="16128" max="16128" width="33" style="5" bestFit="1" customWidth="1"/>
    <col min="16129" max="16384" width="9" style="5"/>
  </cols>
  <sheetData>
    <row r="1" spans="2:22" ht="50.85" customHeight="1">
      <c r="B1" s="52" t="s">
        <v>73</v>
      </c>
    </row>
    <row r="3" spans="2:22" ht="13.5" customHeight="1">
      <c r="B3" s="58" t="s">
        <v>33</v>
      </c>
      <c r="C3" s="17">
        <v>41699</v>
      </c>
      <c r="D3" s="18">
        <v>41791</v>
      </c>
      <c r="E3" s="19">
        <v>41883</v>
      </c>
      <c r="F3" s="21" t="s">
        <v>14</v>
      </c>
      <c r="G3" s="54">
        <v>42064</v>
      </c>
      <c r="H3" s="54">
        <v>42156</v>
      </c>
      <c r="I3" s="54">
        <v>42248</v>
      </c>
      <c r="J3" s="54">
        <v>42339</v>
      </c>
      <c r="K3" s="54">
        <v>42430</v>
      </c>
      <c r="L3" s="54">
        <v>42522</v>
      </c>
      <c r="M3" s="54">
        <v>42614</v>
      </c>
      <c r="N3" s="54">
        <v>42705</v>
      </c>
      <c r="O3" s="54">
        <v>42795</v>
      </c>
      <c r="P3" s="54">
        <v>42887</v>
      </c>
      <c r="Q3" s="54">
        <v>42979</v>
      </c>
      <c r="R3" s="54">
        <v>43070</v>
      </c>
      <c r="S3" s="54">
        <v>43160</v>
      </c>
      <c r="T3" s="54">
        <v>43252</v>
      </c>
      <c r="U3" s="54">
        <v>43344</v>
      </c>
      <c r="V3" s="119" t="s">
        <v>106</v>
      </c>
    </row>
    <row r="4" spans="2:22" ht="13.5" customHeight="1">
      <c r="B4" s="63" t="s">
        <v>0</v>
      </c>
      <c r="C4" s="92">
        <v>1638</v>
      </c>
      <c r="D4" s="92">
        <v>1635</v>
      </c>
      <c r="E4" s="92">
        <v>1254</v>
      </c>
      <c r="F4" s="92">
        <v>1099</v>
      </c>
      <c r="G4" s="92">
        <v>1728</v>
      </c>
      <c r="H4" s="92">
        <v>1510</v>
      </c>
      <c r="I4" s="92">
        <v>1404</v>
      </c>
      <c r="J4" s="92">
        <v>1235</v>
      </c>
      <c r="K4" s="92">
        <v>839</v>
      </c>
      <c r="L4" s="92">
        <v>1496</v>
      </c>
      <c r="M4" s="93">
        <v>1391</v>
      </c>
      <c r="N4" s="93">
        <v>759</v>
      </c>
      <c r="O4" s="93">
        <v>1817</v>
      </c>
      <c r="P4" s="93">
        <v>1602</v>
      </c>
      <c r="Q4" s="93">
        <v>1497</v>
      </c>
      <c r="R4" s="93">
        <v>1416</v>
      </c>
      <c r="S4" s="93">
        <v>1686</v>
      </c>
      <c r="T4" s="93">
        <v>1211</v>
      </c>
      <c r="U4" s="93">
        <v>1177</v>
      </c>
      <c r="V4" s="93">
        <v>984</v>
      </c>
    </row>
    <row r="5" spans="2:22" ht="13.5" customHeight="1">
      <c r="B5" s="16" t="s">
        <v>1</v>
      </c>
      <c r="C5" s="92">
        <v>742</v>
      </c>
      <c r="D5" s="92">
        <v>758</v>
      </c>
      <c r="E5" s="92">
        <v>583</v>
      </c>
      <c r="F5" s="92">
        <v>396</v>
      </c>
      <c r="G5" s="92">
        <v>645</v>
      </c>
      <c r="H5" s="92">
        <v>681</v>
      </c>
      <c r="I5" s="92">
        <v>603</v>
      </c>
      <c r="J5" s="92">
        <v>448</v>
      </c>
      <c r="K5" s="92">
        <v>377</v>
      </c>
      <c r="L5" s="92">
        <v>677</v>
      </c>
      <c r="M5" s="94">
        <v>674</v>
      </c>
      <c r="N5" s="94">
        <v>336</v>
      </c>
      <c r="O5" s="94">
        <v>774</v>
      </c>
      <c r="P5" s="94">
        <v>506</v>
      </c>
      <c r="Q5" s="94">
        <v>508</v>
      </c>
      <c r="R5" s="94">
        <v>365</v>
      </c>
      <c r="S5" s="94">
        <v>476</v>
      </c>
      <c r="T5" s="94">
        <v>359</v>
      </c>
      <c r="U5" s="94">
        <v>216</v>
      </c>
      <c r="V5" s="94">
        <v>193</v>
      </c>
    </row>
    <row r="6" spans="2:22" ht="13.5" customHeight="1">
      <c r="B6" s="15" t="s">
        <v>32</v>
      </c>
      <c r="C6" s="95">
        <v>2412</v>
      </c>
      <c r="D6" s="95">
        <v>2420</v>
      </c>
      <c r="E6" s="95">
        <v>1879</v>
      </c>
      <c r="F6" s="95">
        <v>1524</v>
      </c>
      <c r="G6" s="95">
        <v>2400</v>
      </c>
      <c r="H6" s="95">
        <v>2223</v>
      </c>
      <c r="I6" s="95">
        <v>2049</v>
      </c>
      <c r="J6" s="95">
        <v>1706</v>
      </c>
      <c r="K6" s="95">
        <v>1235</v>
      </c>
      <c r="L6" s="95">
        <v>2212</v>
      </c>
      <c r="M6" s="96">
        <v>2095</v>
      </c>
      <c r="N6" s="96">
        <v>1105</v>
      </c>
      <c r="O6" s="96">
        <v>2627</v>
      </c>
      <c r="P6" s="96">
        <v>2160</v>
      </c>
      <c r="Q6" s="96">
        <v>2037</v>
      </c>
      <c r="R6" s="96">
        <v>1806</v>
      </c>
      <c r="S6" s="96">
        <v>2204</v>
      </c>
      <c r="T6" s="96">
        <v>1601</v>
      </c>
      <c r="U6" s="96">
        <v>1437</v>
      </c>
      <c r="V6" s="88">
        <v>1232</v>
      </c>
    </row>
    <row r="7" spans="2:22">
      <c r="B7" s="33"/>
      <c r="C7" s="34"/>
      <c r="D7" s="34"/>
      <c r="E7" s="34"/>
      <c r="F7" s="34"/>
      <c r="G7" s="34"/>
      <c r="H7" s="34"/>
      <c r="I7" s="34"/>
      <c r="J7" s="34"/>
      <c r="K7" s="34"/>
      <c r="L7" s="34"/>
      <c r="N7" s="47"/>
      <c r="V7" s="47"/>
    </row>
    <row r="8" spans="2:22">
      <c r="B8" s="33"/>
      <c r="C8" s="34"/>
      <c r="D8" s="34"/>
      <c r="E8" s="34"/>
      <c r="F8" s="34"/>
      <c r="G8" s="34"/>
      <c r="H8" s="34"/>
      <c r="I8" s="34"/>
      <c r="J8" s="34"/>
      <c r="K8" s="34"/>
      <c r="L8" s="34"/>
      <c r="N8" s="47"/>
      <c r="V8" s="47"/>
    </row>
    <row r="9" spans="2:22" ht="64.349999999999994" customHeight="1">
      <c r="B9" s="52" t="s">
        <v>74</v>
      </c>
      <c r="C9" s="34"/>
      <c r="D9" s="34"/>
      <c r="E9" s="34"/>
      <c r="F9" s="34"/>
      <c r="G9" s="34"/>
      <c r="H9" s="34"/>
      <c r="I9" s="34"/>
      <c r="J9" s="34"/>
      <c r="K9" s="34"/>
      <c r="L9" s="34"/>
      <c r="N9" s="47"/>
      <c r="V9" s="47"/>
    </row>
    <row r="10" spans="2:22">
      <c r="B10" s="33"/>
      <c r="C10" s="34"/>
      <c r="D10" s="34"/>
      <c r="E10" s="34"/>
      <c r="F10" s="34"/>
      <c r="G10" s="34"/>
      <c r="H10" s="34"/>
      <c r="I10" s="34"/>
      <c r="J10" s="34"/>
      <c r="K10" s="34"/>
      <c r="L10" s="34"/>
      <c r="N10" s="47"/>
      <c r="V10" s="47"/>
    </row>
    <row r="11" spans="2:22" ht="13.5" customHeight="1">
      <c r="B11" s="58" t="s">
        <v>72</v>
      </c>
      <c r="C11" s="17">
        <v>41699</v>
      </c>
      <c r="D11" s="18">
        <v>41791</v>
      </c>
      <c r="E11" s="19">
        <v>41883</v>
      </c>
      <c r="F11" s="21" t="s">
        <v>14</v>
      </c>
      <c r="G11" s="54">
        <v>42064</v>
      </c>
      <c r="H11" s="54">
        <v>42156</v>
      </c>
      <c r="I11" s="54">
        <v>42248</v>
      </c>
      <c r="J11" s="54">
        <v>42339</v>
      </c>
      <c r="K11" s="54">
        <v>42430</v>
      </c>
      <c r="L11" s="54">
        <v>42522</v>
      </c>
      <c r="M11" s="54">
        <v>42614</v>
      </c>
      <c r="N11" s="54">
        <v>42705</v>
      </c>
      <c r="O11" s="54">
        <v>42795</v>
      </c>
      <c r="P11" s="54">
        <v>42887</v>
      </c>
      <c r="Q11" s="54">
        <v>42979</v>
      </c>
      <c r="R11" s="54">
        <v>43070</v>
      </c>
      <c r="S11" s="54">
        <v>43160</v>
      </c>
      <c r="T11" s="54">
        <v>43252</v>
      </c>
      <c r="U11" s="54">
        <v>43344</v>
      </c>
      <c r="V11" s="119" t="s">
        <v>106</v>
      </c>
    </row>
    <row r="12" spans="2:22" ht="13.5" customHeight="1">
      <c r="B12" s="58" t="s">
        <v>93</v>
      </c>
      <c r="C12" s="48"/>
      <c r="D12" s="49"/>
      <c r="E12" s="49"/>
      <c r="F12" s="50"/>
      <c r="G12" s="64"/>
      <c r="H12" s="64"/>
      <c r="I12" s="64"/>
      <c r="J12" s="64"/>
      <c r="K12" s="64"/>
      <c r="L12" s="64"/>
      <c r="M12" s="65"/>
      <c r="N12" s="65"/>
      <c r="O12" s="65"/>
      <c r="P12" s="65"/>
      <c r="Q12" s="65"/>
      <c r="R12" s="65"/>
      <c r="S12" s="65"/>
      <c r="T12" s="65"/>
      <c r="U12" s="65"/>
      <c r="V12" s="65" t="s">
        <v>105</v>
      </c>
    </row>
    <row r="13" spans="2:22" ht="13.5" customHeight="1">
      <c r="B13" s="44" t="s">
        <v>75</v>
      </c>
      <c r="C13" s="97">
        <v>912</v>
      </c>
      <c r="D13" s="97">
        <v>840</v>
      </c>
      <c r="E13" s="97">
        <v>704</v>
      </c>
      <c r="F13" s="97">
        <v>388</v>
      </c>
      <c r="G13" s="97">
        <v>794</v>
      </c>
      <c r="H13" s="97">
        <v>767</v>
      </c>
      <c r="I13" s="97">
        <v>677</v>
      </c>
      <c r="J13" s="97">
        <v>429</v>
      </c>
      <c r="K13" s="97">
        <v>268</v>
      </c>
      <c r="L13" s="97">
        <v>717</v>
      </c>
      <c r="M13" s="98">
        <v>715</v>
      </c>
      <c r="N13" s="98">
        <v>245</v>
      </c>
      <c r="O13" s="98">
        <v>949</v>
      </c>
      <c r="P13" s="98">
        <v>627</v>
      </c>
      <c r="Q13" s="98">
        <v>592</v>
      </c>
      <c r="R13" s="98">
        <v>418</v>
      </c>
      <c r="S13" s="98">
        <v>618</v>
      </c>
      <c r="T13" s="98">
        <v>400</v>
      </c>
      <c r="U13" s="98">
        <v>251</v>
      </c>
      <c r="V13" s="98">
        <v>222</v>
      </c>
    </row>
    <row r="14" spans="2:22" ht="13.5" customHeight="1">
      <c r="B14" s="44" t="s">
        <v>76</v>
      </c>
      <c r="C14" s="67">
        <v>136</v>
      </c>
      <c r="D14" s="67">
        <v>143</v>
      </c>
      <c r="E14" s="67">
        <v>120</v>
      </c>
      <c r="F14" s="67">
        <v>168</v>
      </c>
      <c r="G14" s="67">
        <v>141</v>
      </c>
      <c r="H14" s="67">
        <v>181</v>
      </c>
      <c r="I14" s="67">
        <v>149</v>
      </c>
      <c r="J14" s="67">
        <v>153</v>
      </c>
      <c r="K14" s="67">
        <v>205</v>
      </c>
      <c r="L14" s="67">
        <v>168</v>
      </c>
      <c r="M14" s="99">
        <v>114</v>
      </c>
      <c r="N14" s="99">
        <v>126</v>
      </c>
      <c r="O14" s="99">
        <v>155</v>
      </c>
      <c r="P14" s="99">
        <v>113</v>
      </c>
      <c r="Q14" s="99">
        <v>115</v>
      </c>
      <c r="R14" s="99">
        <v>110</v>
      </c>
      <c r="S14" s="99">
        <v>111</v>
      </c>
      <c r="T14" s="99">
        <v>101</v>
      </c>
      <c r="U14" s="99">
        <v>64</v>
      </c>
      <c r="V14" s="99">
        <v>61</v>
      </c>
    </row>
    <row r="15" spans="2:22" ht="13.5" customHeight="1">
      <c r="B15" s="16" t="s">
        <v>79</v>
      </c>
      <c r="C15" s="67">
        <v>47</v>
      </c>
      <c r="D15" s="67">
        <v>114</v>
      </c>
      <c r="E15" s="67">
        <v>69</v>
      </c>
      <c r="F15" s="67">
        <v>93</v>
      </c>
      <c r="G15" s="67">
        <v>66</v>
      </c>
      <c r="H15" s="67">
        <v>107</v>
      </c>
      <c r="I15" s="67">
        <v>100</v>
      </c>
      <c r="J15" s="67">
        <v>132</v>
      </c>
      <c r="K15" s="67">
        <v>141</v>
      </c>
      <c r="L15" s="67">
        <v>106</v>
      </c>
      <c r="M15" s="99">
        <v>116</v>
      </c>
      <c r="N15" s="99">
        <v>113</v>
      </c>
      <c r="O15" s="99">
        <v>65</v>
      </c>
      <c r="P15" s="99">
        <v>95</v>
      </c>
      <c r="Q15" s="99">
        <v>103</v>
      </c>
      <c r="R15" s="99">
        <v>98</v>
      </c>
      <c r="S15" s="99">
        <v>77</v>
      </c>
      <c r="T15" s="99">
        <v>137</v>
      </c>
      <c r="U15" s="99">
        <v>118</v>
      </c>
      <c r="V15" s="99">
        <v>99</v>
      </c>
    </row>
    <row r="16" spans="2:22" ht="13.5" customHeight="1">
      <c r="B16" s="58" t="s">
        <v>94</v>
      </c>
      <c r="C16" s="66"/>
      <c r="D16" s="66"/>
      <c r="E16" s="66"/>
      <c r="F16" s="66"/>
      <c r="G16" s="66"/>
      <c r="H16" s="66"/>
      <c r="I16" s="66"/>
      <c r="J16" s="66"/>
      <c r="K16" s="66"/>
      <c r="L16" s="66"/>
      <c r="M16" s="65"/>
      <c r="N16" s="65"/>
      <c r="O16" s="65"/>
      <c r="P16" s="65"/>
      <c r="Q16" s="65"/>
      <c r="R16" s="65"/>
      <c r="S16" s="65"/>
      <c r="T16" s="65"/>
      <c r="U16" s="65"/>
      <c r="V16" s="65"/>
    </row>
    <row r="17" spans="2:134" ht="13.5" customHeight="1">
      <c r="B17" s="44" t="s">
        <v>75</v>
      </c>
      <c r="C17" s="97">
        <v>1310</v>
      </c>
      <c r="D17" s="97">
        <v>1313</v>
      </c>
      <c r="E17" s="97">
        <v>974</v>
      </c>
      <c r="F17" s="97">
        <v>786</v>
      </c>
      <c r="G17" s="97">
        <v>1392</v>
      </c>
      <c r="H17" s="97">
        <v>1160</v>
      </c>
      <c r="I17" s="97">
        <v>1119</v>
      </c>
      <c r="J17" s="97">
        <v>890</v>
      </c>
      <c r="K17" s="97">
        <v>584</v>
      </c>
      <c r="L17" s="97">
        <v>1213</v>
      </c>
      <c r="M17" s="100">
        <v>1139</v>
      </c>
      <c r="N17" s="100">
        <v>542</v>
      </c>
      <c r="O17" s="100">
        <v>1454</v>
      </c>
      <c r="P17" s="100">
        <v>1317</v>
      </c>
      <c r="Q17" s="100">
        <v>1222</v>
      </c>
      <c r="R17" s="100">
        <v>1132</v>
      </c>
      <c r="S17" s="100">
        <v>1389</v>
      </c>
      <c r="T17" s="100">
        <v>953</v>
      </c>
      <c r="U17" s="100">
        <v>998</v>
      </c>
      <c r="V17" s="100">
        <v>758</v>
      </c>
    </row>
    <row r="18" spans="2:134" ht="13.5" customHeight="1">
      <c r="B18" s="44" t="s">
        <v>76</v>
      </c>
      <c r="C18" s="67" t="s">
        <v>81</v>
      </c>
      <c r="D18" s="67" t="s">
        <v>81</v>
      </c>
      <c r="E18" s="67" t="s">
        <v>81</v>
      </c>
      <c r="F18" s="67" t="s">
        <v>81</v>
      </c>
      <c r="G18" s="67" t="s">
        <v>81</v>
      </c>
      <c r="H18" s="67" t="s">
        <v>81</v>
      </c>
      <c r="I18" s="67" t="s">
        <v>81</v>
      </c>
      <c r="J18" s="67" t="s">
        <v>81</v>
      </c>
      <c r="K18" s="67">
        <v>29</v>
      </c>
      <c r="L18" s="67" t="s">
        <v>81</v>
      </c>
      <c r="M18" s="67" t="s">
        <v>81</v>
      </c>
      <c r="N18" s="99">
        <v>71</v>
      </c>
      <c r="O18" s="120" t="s">
        <v>81</v>
      </c>
      <c r="P18" s="67" t="s">
        <v>81</v>
      </c>
      <c r="Q18" s="120" t="s">
        <v>81</v>
      </c>
      <c r="R18" s="99">
        <v>41</v>
      </c>
      <c r="S18" s="120" t="s">
        <v>81</v>
      </c>
      <c r="T18" s="120" t="s">
        <v>81</v>
      </c>
      <c r="U18" s="120" t="s">
        <v>81</v>
      </c>
      <c r="V18" s="120" t="s">
        <v>81</v>
      </c>
    </row>
    <row r="19" spans="2:134" ht="13.5" customHeight="1">
      <c r="B19" s="16" t="s">
        <v>79</v>
      </c>
      <c r="C19" s="67" t="s">
        <v>81</v>
      </c>
      <c r="D19" s="67" t="s">
        <v>81</v>
      </c>
      <c r="E19" s="67" t="s">
        <v>81</v>
      </c>
      <c r="F19" s="67" t="s">
        <v>81</v>
      </c>
      <c r="G19" s="67" t="s">
        <v>81</v>
      </c>
      <c r="H19" s="67" t="s">
        <v>81</v>
      </c>
      <c r="I19" s="67" t="s">
        <v>81</v>
      </c>
      <c r="J19" s="67" t="s">
        <v>81</v>
      </c>
      <c r="K19" s="67">
        <v>8</v>
      </c>
      <c r="L19" s="67" t="s">
        <v>81</v>
      </c>
      <c r="M19" s="120" t="s">
        <v>81</v>
      </c>
      <c r="N19" s="99">
        <v>8</v>
      </c>
      <c r="O19" s="120" t="s">
        <v>81</v>
      </c>
      <c r="P19" s="120" t="s">
        <v>81</v>
      </c>
      <c r="Q19" s="120" t="s">
        <v>81</v>
      </c>
      <c r="R19" s="99">
        <v>7</v>
      </c>
      <c r="S19" s="120" t="s">
        <v>81</v>
      </c>
      <c r="T19" s="120" t="s">
        <v>81</v>
      </c>
      <c r="U19" s="120" t="s">
        <v>81</v>
      </c>
      <c r="V19" s="120" t="s">
        <v>81</v>
      </c>
    </row>
    <row r="20" spans="2:134" ht="13.5" customHeight="1">
      <c r="B20" s="15" t="s">
        <v>3</v>
      </c>
      <c r="C20" s="89">
        <v>2412</v>
      </c>
      <c r="D20" s="89">
        <v>2420</v>
      </c>
      <c r="E20" s="89">
        <v>1879</v>
      </c>
      <c r="F20" s="89">
        <v>1524</v>
      </c>
      <c r="G20" s="89">
        <v>2400</v>
      </c>
      <c r="H20" s="89">
        <v>2223</v>
      </c>
      <c r="I20" s="89">
        <v>2049</v>
      </c>
      <c r="J20" s="89">
        <v>1706</v>
      </c>
      <c r="K20" s="89">
        <v>1235</v>
      </c>
      <c r="L20" s="89">
        <v>2212</v>
      </c>
      <c r="M20" s="88">
        <v>2095</v>
      </c>
      <c r="N20" s="88">
        <v>1105</v>
      </c>
      <c r="O20" s="88">
        <v>2627</v>
      </c>
      <c r="P20" s="88">
        <v>2160</v>
      </c>
      <c r="Q20" s="88">
        <v>2037</v>
      </c>
      <c r="R20" s="88">
        <v>1806</v>
      </c>
      <c r="S20" s="88">
        <v>2204</v>
      </c>
      <c r="T20" s="88">
        <v>1601</v>
      </c>
      <c r="U20" s="88">
        <v>1437</v>
      </c>
      <c r="V20" s="88">
        <v>1232</v>
      </c>
    </row>
    <row r="21" spans="2:134">
      <c r="B21" s="33"/>
      <c r="C21" s="34"/>
      <c r="D21" s="34"/>
      <c r="E21" s="34"/>
      <c r="F21" s="34"/>
      <c r="G21" s="34"/>
      <c r="H21" s="34"/>
      <c r="I21" s="34"/>
      <c r="J21" s="34"/>
      <c r="K21" s="34"/>
      <c r="L21" s="34"/>
      <c r="N21" s="47"/>
      <c r="V21" s="47"/>
    </row>
    <row r="22" spans="2:134">
      <c r="B22" s="33"/>
      <c r="C22" s="34"/>
      <c r="D22" s="34"/>
      <c r="E22" s="34"/>
      <c r="F22" s="34"/>
      <c r="G22" s="34"/>
      <c r="H22" s="34"/>
      <c r="I22" s="34"/>
      <c r="J22" s="34"/>
      <c r="K22" s="34"/>
      <c r="L22" s="34"/>
      <c r="N22" s="47"/>
      <c r="V22" s="47"/>
    </row>
    <row r="23" spans="2:134" ht="63" customHeight="1">
      <c r="B23" s="53" t="s">
        <v>101</v>
      </c>
      <c r="C23" s="34"/>
      <c r="D23" s="34"/>
      <c r="E23" s="34"/>
      <c r="F23" s="34"/>
      <c r="G23" s="34"/>
      <c r="H23" s="34"/>
      <c r="I23" s="34"/>
      <c r="J23" s="34"/>
      <c r="K23" s="34"/>
      <c r="L23" s="34"/>
      <c r="N23" s="47"/>
      <c r="V23" s="47"/>
    </row>
    <row r="24" spans="2:134" ht="15">
      <c r="B24" s="24"/>
      <c r="C24" s="34"/>
      <c r="D24" s="34"/>
      <c r="E24" s="34"/>
      <c r="F24" s="34"/>
      <c r="G24" s="34"/>
      <c r="H24" s="34"/>
      <c r="I24" s="34"/>
      <c r="J24" s="34"/>
      <c r="K24" s="34"/>
      <c r="L24" s="34"/>
      <c r="N24" s="47"/>
      <c r="V24" s="47"/>
    </row>
    <row r="25" spans="2:134" ht="13.5" customHeight="1">
      <c r="B25" s="58"/>
      <c r="C25" s="17">
        <v>41699</v>
      </c>
      <c r="D25" s="18">
        <v>41791</v>
      </c>
      <c r="E25" s="19">
        <v>41883</v>
      </c>
      <c r="F25" s="21" t="s">
        <v>14</v>
      </c>
      <c r="G25" s="54">
        <v>42064</v>
      </c>
      <c r="H25" s="54">
        <v>42156</v>
      </c>
      <c r="I25" s="54">
        <v>42248</v>
      </c>
      <c r="J25" s="54">
        <v>42339</v>
      </c>
      <c r="K25" s="54">
        <v>42430</v>
      </c>
      <c r="L25" s="54">
        <v>42522</v>
      </c>
      <c r="M25" s="54">
        <v>42614</v>
      </c>
      <c r="N25" s="54">
        <v>42705</v>
      </c>
      <c r="O25" s="54">
        <v>42795</v>
      </c>
      <c r="P25" s="54">
        <v>42887</v>
      </c>
      <c r="Q25" s="54">
        <v>42979</v>
      </c>
      <c r="R25" s="54">
        <v>43070</v>
      </c>
      <c r="S25" s="54">
        <v>43160</v>
      </c>
      <c r="T25" s="54">
        <v>43252</v>
      </c>
      <c r="U25" s="54">
        <v>43344</v>
      </c>
      <c r="V25" s="119" t="s">
        <v>106</v>
      </c>
    </row>
    <row r="26" spans="2:134" ht="25.5" customHeight="1">
      <c r="B26" s="16" t="s">
        <v>95</v>
      </c>
      <c r="C26" s="67">
        <v>2412</v>
      </c>
      <c r="D26" s="67">
        <v>2420</v>
      </c>
      <c r="E26" s="67">
        <v>1879</v>
      </c>
      <c r="F26" s="67">
        <v>1524</v>
      </c>
      <c r="G26" s="67">
        <v>2400</v>
      </c>
      <c r="H26" s="67">
        <v>2223</v>
      </c>
      <c r="I26" s="67">
        <v>2049</v>
      </c>
      <c r="J26" s="67">
        <v>1706</v>
      </c>
      <c r="K26" s="67">
        <v>1235</v>
      </c>
      <c r="L26" s="67">
        <v>2212</v>
      </c>
      <c r="M26" s="87">
        <v>2095</v>
      </c>
      <c r="N26" s="87">
        <v>1105</v>
      </c>
      <c r="O26" s="87">
        <v>2627</v>
      </c>
      <c r="P26" s="87">
        <v>2160</v>
      </c>
      <c r="Q26" s="87">
        <v>2037</v>
      </c>
      <c r="R26" s="87">
        <v>1806</v>
      </c>
      <c r="S26" s="87">
        <v>2204</v>
      </c>
      <c r="T26" s="87">
        <v>1601</v>
      </c>
      <c r="U26" s="87">
        <v>1437</v>
      </c>
      <c r="V26" s="87">
        <v>1232</v>
      </c>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row>
    <row r="27" spans="2:134" s="103" customFormat="1" ht="25.5">
      <c r="B27" s="104" t="s">
        <v>96</v>
      </c>
      <c r="C27" s="67">
        <v>214559</v>
      </c>
      <c r="D27" s="67">
        <v>211953</v>
      </c>
      <c r="E27" s="67">
        <v>212659</v>
      </c>
      <c r="F27" s="67">
        <v>215128</v>
      </c>
      <c r="G27" s="67">
        <v>202837</v>
      </c>
      <c r="H27" s="67">
        <v>203240</v>
      </c>
      <c r="I27" s="67">
        <v>205634</v>
      </c>
      <c r="J27" s="67">
        <v>208533</v>
      </c>
      <c r="K27" s="67">
        <v>199239</v>
      </c>
      <c r="L27" s="67">
        <v>201220</v>
      </c>
      <c r="M27" s="87">
        <v>205472</v>
      </c>
      <c r="N27" s="87">
        <v>208564</v>
      </c>
      <c r="O27" s="87">
        <v>198972</v>
      </c>
      <c r="P27" s="87">
        <v>196942</v>
      </c>
      <c r="Q27" s="87">
        <v>197951</v>
      </c>
      <c r="R27" s="87">
        <v>201874</v>
      </c>
      <c r="S27" s="87">
        <v>193987</v>
      </c>
      <c r="T27" s="87">
        <v>197925</v>
      </c>
      <c r="U27" s="87">
        <v>205922</v>
      </c>
      <c r="V27" s="87">
        <v>212866</v>
      </c>
      <c r="W27" s="112"/>
      <c r="X27" s="112"/>
      <c r="Y27" s="112"/>
      <c r="Z27" s="112"/>
      <c r="AA27" s="113"/>
      <c r="AB27" s="114"/>
      <c r="AC27" s="114"/>
      <c r="AD27" s="115"/>
      <c r="AE27" s="116"/>
      <c r="AF27" s="115"/>
      <c r="AG27" s="115"/>
      <c r="AH27" s="115"/>
      <c r="AI27" s="115"/>
      <c r="AJ27" s="113"/>
      <c r="AK27" s="113"/>
      <c r="AL27" s="113"/>
      <c r="AM27" s="113"/>
      <c r="AN27" s="113"/>
      <c r="AO27" s="113"/>
      <c r="AP27" s="113"/>
      <c r="AQ27" s="113"/>
      <c r="AR27" s="115"/>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3"/>
      <c r="DV27" s="113"/>
      <c r="DW27" s="113"/>
      <c r="DX27" s="113"/>
      <c r="DY27" s="113"/>
      <c r="DZ27" s="113"/>
      <c r="EA27" s="113"/>
      <c r="EB27" s="113"/>
      <c r="EC27" s="113"/>
      <c r="ED27" s="113"/>
    </row>
    <row r="28" spans="2:134" ht="25.5">
      <c r="B28" s="16" t="s">
        <v>97</v>
      </c>
      <c r="C28" s="101">
        <f>C26/C27</f>
        <v>1.1241663132285293E-2</v>
      </c>
      <c r="D28" s="101">
        <f t="shared" ref="D28:O28" si="0">D26/D27</f>
        <v>1.141762560567673E-2</v>
      </c>
      <c r="E28" s="101">
        <f t="shared" si="0"/>
        <v>8.8357417273663471E-3</v>
      </c>
      <c r="F28" s="101">
        <f t="shared" si="0"/>
        <v>7.0841545498493922E-3</v>
      </c>
      <c r="G28" s="101">
        <f t="shared" si="0"/>
        <v>1.183216079906526E-2</v>
      </c>
      <c r="H28" s="101">
        <f t="shared" si="0"/>
        <v>1.0937807518205079E-2</v>
      </c>
      <c r="I28" s="101">
        <f t="shared" si="0"/>
        <v>9.9643055136796436E-3</v>
      </c>
      <c r="J28" s="101">
        <f t="shared" si="0"/>
        <v>8.1809593685411904E-3</v>
      </c>
      <c r="K28" s="101">
        <f t="shared" si="0"/>
        <v>6.1985856182775459E-3</v>
      </c>
      <c r="L28" s="101">
        <f t="shared" si="0"/>
        <v>1.0992943047410794E-2</v>
      </c>
      <c r="M28" s="101">
        <f t="shared" si="0"/>
        <v>1.0196036442921663E-2</v>
      </c>
      <c r="N28" s="101">
        <f t="shared" si="0"/>
        <v>5.2981339061391229E-3</v>
      </c>
      <c r="O28" s="101">
        <f t="shared" si="0"/>
        <v>1.3202862714351768E-2</v>
      </c>
      <c r="P28" s="102">
        <f t="shared" ref="P28" si="1">P26/P27</f>
        <v>1.096769607295549E-2</v>
      </c>
      <c r="Q28" s="102">
        <f>Q26/Q27</f>
        <v>1.0290425408308117E-2</v>
      </c>
      <c r="R28" s="101">
        <f t="shared" ref="R28:T28" si="2">R26/R27</f>
        <v>8.946174346374472E-3</v>
      </c>
      <c r="S28" s="102">
        <f t="shared" si="2"/>
        <v>1.1361586085665534E-2</v>
      </c>
      <c r="T28" s="101">
        <f t="shared" si="2"/>
        <v>8.0889225716811921E-3</v>
      </c>
      <c r="U28" s="102">
        <f>U26/U27</f>
        <v>6.9783704509474463E-3</v>
      </c>
      <c r="V28" s="102">
        <f>V26/V27</f>
        <v>5.7876786335065251E-3</v>
      </c>
    </row>
    <row r="32" spans="2:134" ht="14.25">
      <c r="B32" s="27"/>
    </row>
    <row r="34" spans="10:10">
      <c r="J34" s="5" t="s">
        <v>71</v>
      </c>
    </row>
  </sheetData>
  <pageMargins left="0.70866141732283472" right="0.70866141732283472" top="0.74803149606299213" bottom="0.74803149606299213" header="0.31496062992125984" footer="0.31496062992125984"/>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Summary - Sanctions by benefit</vt:lpstr>
      <vt:lpstr>Sanctions by region</vt:lpstr>
      <vt:lpstr>Time series - Sanctions</vt:lpstr>
      <vt:lpstr>Time series - Point-in-time</vt:lpstr>
      <vt:lpstr>'Contents and notes'!Print_Area</vt:lpstr>
      <vt:lpstr>'Sanctions by region'!Print_Area</vt:lpstr>
      <vt:lpstr>'Summary - Sanctions by benefit'!Print_Area</vt:lpstr>
      <vt:lpstr>'Time series - Point-in-time'!Print_Area</vt:lpstr>
      <vt:lpstr>'Time series - Sanctions'!Print_Area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Amanda Chen</cp:lastModifiedBy>
  <cp:lastPrinted>2018-07-15T22:18:36Z</cp:lastPrinted>
  <dcterms:created xsi:type="dcterms:W3CDTF">2015-03-23T02:21:14Z</dcterms:created>
  <dcterms:modified xsi:type="dcterms:W3CDTF">2019-01-15T00:27:18Z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A9728059</vt:lpwstr>
  </property>
  <property fmtid="{D5CDD505-2E9C-101B-9397-08002B2CF9AE}" pid="4" name="Objective-Title">
    <vt:lpwstr>Quarterly Benefit Fact Sheets - Benefit Sanctions Tables - Jun 2017</vt:lpwstr>
  </property>
  <property fmtid="{D5CDD505-2E9C-101B-9397-08002B2CF9AE}" pid="5" name="Objective-Comment">
    <vt:lpwstr/>
  </property>
  <property fmtid="{D5CDD505-2E9C-101B-9397-08002B2CF9AE}" pid="6" name="Objective-CreationStamp">
    <vt:filetime>2017-06-25T22:58:46Z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2017-07-07T01:12:40Z</vt:filetime>
  </property>
  <property fmtid="{D5CDD505-2E9C-101B-9397-08002B2CF9AE}" pid="11" name="Objective-Owner">
    <vt:lpwstr>Kim Allen</vt:lpwstr>
  </property>
  <property fmtid="{D5CDD505-2E9C-101B-9397-08002B2CF9AE}" pid="12" name="Objective-Path">
    <vt:lpwstr>Global Folder:MSD INFORMATION REPOSITORY:Information Monitoring &amp; Reporting:Monitoring and Reporting:Benefit Fact Sheets:2017 Quarterly Fact Sheets:02 Jun:Data files:</vt:lpwstr>
  </property>
  <property fmtid="{D5CDD505-2E9C-101B-9397-08002B2CF9AE}" pid="13" name="Objective-Parent">
    <vt:lpwstr>Data files</vt:lpwstr>
  </property>
  <property fmtid="{D5CDD505-2E9C-101B-9397-08002B2CF9AE}" pid="14" name="Objective-State">
    <vt:lpwstr>Being Edited</vt:lpwstr>
  </property>
  <property fmtid="{D5CDD505-2E9C-101B-9397-08002B2CF9AE}" pid="15" name="Objective-Version">
    <vt:lpwstr>1.4</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Final</vt:lpwstr>
  </property>
  <property fmtid="{D5CDD505-2E9C-101B-9397-08002B2CF9AE}" pid="22" name="Objective-Email is Vaulted? [system]">
    <vt:lpwstr/>
  </property>
</Properties>
</file>