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5" windowWidth="18105" windowHeight="11130" activeTab="3"/>
  </bookViews>
  <sheets>
    <sheet name="Contents and notes" sheetId="2" r:id="rId1"/>
    <sheet name="Akld Boards" sheetId="1" r:id="rId2"/>
    <sheet name="Akld Boards by benefit" sheetId="3" r:id="rId3"/>
    <sheet name="Akld Boards by client type" sheetId="4" r:id="rId4"/>
  </sheets>
  <calcPr calcId="145621"/>
</workbook>
</file>

<file path=xl/calcChain.xml><?xml version="1.0" encoding="utf-8"?>
<calcChain xmlns="http://schemas.openxmlformats.org/spreadsheetml/2006/main">
  <c r="F6" i="3" l="1"/>
</calcChain>
</file>

<file path=xl/sharedStrings.xml><?xml version="1.0" encoding="utf-8"?>
<sst xmlns="http://schemas.openxmlformats.org/spreadsheetml/2006/main" count="292" uniqueCount="101">
  <si>
    <t>Total</t>
  </si>
  <si>
    <t>Number</t>
  </si>
  <si>
    <t>%</t>
  </si>
  <si>
    <t xml:space="preserve">   Rodney</t>
  </si>
  <si>
    <t xml:space="preserve">   Hibiscus and Bays</t>
  </si>
  <si>
    <t xml:space="preserve">   Upper Harbour</t>
  </si>
  <si>
    <t xml:space="preserve">   Kaipatiki</t>
  </si>
  <si>
    <t xml:space="preserve">   Devonport-Takapuna</t>
  </si>
  <si>
    <t xml:space="preserve">   Henderson-Massey</t>
  </si>
  <si>
    <t xml:space="preserve">   Waitakere Ranges</t>
  </si>
  <si>
    <t xml:space="preserve">   Whau</t>
  </si>
  <si>
    <t xml:space="preserve">   Albert-Eden</t>
  </si>
  <si>
    <t xml:space="preserve">   Puketapapa</t>
  </si>
  <si>
    <t xml:space="preserve">   Waitemata </t>
  </si>
  <si>
    <t xml:space="preserve">   Waiheke</t>
  </si>
  <si>
    <t xml:space="preserve">   Great Barrier</t>
  </si>
  <si>
    <t xml:space="preserve">   Orakei</t>
  </si>
  <si>
    <t xml:space="preserve">   Maungakiekie-Tamaki</t>
  </si>
  <si>
    <t xml:space="preserve">   Mangere-Otahuhu</t>
  </si>
  <si>
    <t xml:space="preserve">   Otara-Papatoetoe</t>
  </si>
  <si>
    <t xml:space="preserve">   Howick</t>
  </si>
  <si>
    <t xml:space="preserve">   Manurewa</t>
  </si>
  <si>
    <t xml:space="preserve">   Papakura</t>
  </si>
  <si>
    <t xml:space="preserve">   Franklin</t>
  </si>
  <si>
    <t>Board Name</t>
  </si>
  <si>
    <t>Total Auckland Boards</t>
  </si>
  <si>
    <t>Sole Parent Support</t>
  </si>
  <si>
    <t>Supported Living Payment</t>
  </si>
  <si>
    <t>Other</t>
  </si>
  <si>
    <t>September 2013 quarter</t>
  </si>
  <si>
    <t>All main benefits</t>
  </si>
  <si>
    <t>Gender</t>
  </si>
  <si>
    <t>Age group</t>
  </si>
  <si>
    <t>Duration</t>
  </si>
  <si>
    <t>Male</t>
  </si>
  <si>
    <t>Female</t>
  </si>
  <si>
    <t>18-24 years</t>
  </si>
  <si>
    <t>25-39 years</t>
  </si>
  <si>
    <t>40-54 years</t>
  </si>
  <si>
    <t>55-64 years</t>
  </si>
  <si>
    <t>More than one year</t>
  </si>
  <si>
    <t xml:space="preserve">   Waiheke + Great Barrier</t>
  </si>
  <si>
    <t>Jobseeker support</t>
  </si>
  <si>
    <t>Subcategory</t>
  </si>
  <si>
    <t>Incapacity for HCD</t>
  </si>
  <si>
    <t>Jobseeker - Work Ready</t>
  </si>
  <si>
    <t>Psychological or psychiatric condition</t>
  </si>
  <si>
    <t xml:space="preserve">Other including accidents and pregnancy-related conditions </t>
  </si>
  <si>
    <t>Sole parent support</t>
  </si>
  <si>
    <t>40-64 years</t>
  </si>
  <si>
    <t>Caring for a child aged under 5 years</t>
  </si>
  <si>
    <t>Caring for a child aged 5-13</t>
  </si>
  <si>
    <t>Supported living payment</t>
  </si>
  <si>
    <t>Supported Living Payment - Health Condition or Disability</t>
  </si>
  <si>
    <t>Supported Living Payment - Caring</t>
  </si>
  <si>
    <t>Intellectual disability</t>
  </si>
  <si>
    <t>Other disorders and conditions including accidents</t>
  </si>
  <si>
    <t>Total Auckland boards</t>
  </si>
  <si>
    <t xml:space="preserve">Other </t>
  </si>
  <si>
    <t>Ethnicity</t>
  </si>
  <si>
    <t>Maori</t>
  </si>
  <si>
    <t>New Zealand European</t>
  </si>
  <si>
    <t>Unspecified child age</t>
  </si>
  <si>
    <t xml:space="preserve">Age of child </t>
  </si>
  <si>
    <t>Musculo-skeletal system disorders or cardiovascular disorders</t>
  </si>
  <si>
    <t>Musculo-skeletal system disorders, nervous system disorders, cardiovascular disorders and cancer or congenital disorders</t>
  </si>
  <si>
    <t>Contents</t>
  </si>
  <si>
    <t>Auckland local government boards, total numbers, September 2013 quarter</t>
  </si>
  <si>
    <t>Auckland local government boards, total numbers by benefit type, September 2013 quarter</t>
  </si>
  <si>
    <t>Auckland local government boards, total numbers by client type, September 2013 quarter</t>
  </si>
  <si>
    <t>Explanatory notes</t>
  </si>
  <si>
    <t>Working age</t>
  </si>
  <si>
    <t>Working-age clients' are aged 18-64. This definition reflects the minimum age of eligibility for most main benefits and the age of qualification for New Zealand Superannuation.</t>
  </si>
  <si>
    <t>Ethnicity protocols</t>
  </si>
  <si>
    <t>Continuous duration</t>
  </si>
  <si>
    <t>The length of time the client has continuously been receiving any main benefit.</t>
  </si>
  <si>
    <t>Suppression</t>
  </si>
  <si>
    <t>Regional Councils</t>
  </si>
  <si>
    <t>New Zealand has 12 Regional Councils. There are also 5 unitary authorities (Gisborne, Marlborough, Tasman, Nelson City and in the Chatham Islands) which combine regional and local councils into one organisation. Unitary authorities are shown in both TLA and regional council information.</t>
  </si>
  <si>
    <t>Work and Income Regions</t>
  </si>
  <si>
    <t>Work and Income has 11 regions: Northland; Auckland; Waikato; Bay of Plenty; East Coast; Taranaki, King Country and Whanganui; Central; Wellington; Nelson, Marlborough and West Coast; Canterbury, and Southern.</t>
  </si>
  <si>
    <t>In Work and Income regional information, "Other regions" refers to clients managed by national units, for example, contact centres and processing centres.</t>
  </si>
  <si>
    <t>Auckland Local Government Boards</t>
  </si>
  <si>
    <t>Auckland City is made up of 21 local government boards. Auckland City boundaries differ from the former Auckland regional council boundary and the boundaries of the territorial local authorities which previously existed in the Auckland area. Data in the Auckland local board fact sheet should therefore not be compared with fact sheets for Auckland regional council or for territorial local authorities previously existing in the Auckland area.</t>
  </si>
  <si>
    <t>TLA</t>
  </si>
  <si>
    <t>'Backcast' data</t>
  </si>
  <si>
    <t>Non-working age and receiving a main benefit</t>
  </si>
  <si>
    <t>Other Notes</t>
  </si>
  <si>
    <t>One year or less</t>
  </si>
  <si>
    <t>All other ethnicities, including Pacific / unspecified</t>
  </si>
  <si>
    <t>In some cases benefits may be received by individuals outside of 'working age' (i.e. 18-64). Examples of this include individuals being eligible for a benefit from a younger age, or people over 65 receiving the Emergency Benefit due to residency issues impacting on their eligibility for superannuation.</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</si>
  <si>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</si>
  <si>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Ethnicity data is self-identified and multiple ethnicities may be chosen by an individual as fits their preference or self-concept. Multiple selected ethnicities are then prioritised into a hierarchy. The Mäori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</si>
  <si>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Jobseeker Support</t>
  </si>
  <si>
    <t>New Zealand has 73 Territorial Local Authorities (TLAs), which are made up by city and district councils. This information includes unitary authorities (Gisborne, Marlborough, Tasman, Nelson City and in the Chatham Islands) which combine regional and local councils into one organisation. Smaller TLAs (Chatham Island County Council, Kaikoura District, Mackenzie District, Queenstown Lakes District and Waimate District) have not been included due to suppression issues, but they are included in the total.</t>
  </si>
  <si>
    <t>• A timeseries for Auckland Local Government Boards data is currently not available.</t>
  </si>
  <si>
    <t>• Jobseeker Support - Work Ready includes those receiving Jobseeker Support - Work Ready (Training).</t>
  </si>
  <si>
    <t>• Other main benefits' includes Youth Payment/Young Parent Payment (YP/YPP)</t>
  </si>
  <si>
    <t>• For September 2013, total Supported Living Payment (SLP) recipients include one client who is yet to be assigned a subcategory.</t>
  </si>
  <si>
    <t>In certain circumstances low numbers may potentially lead to individuals being identified. Due to these privacy concerns, numbers for some categories of clients have been suppressed or aggregated. Where numbers are small but individuals cannot be identified, numbers have not been suppressed.</t>
  </si>
  <si>
    <t>Jobseeker - Health Condition or Disability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</si>
</sst>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Arial Mäori"/>
      <family val="2"/>
    </font>
    <font>
      <sz val="11"/>
      <color theme="1"/>
      <name val="Arial Mäori"/>
      <family val="2"/>
    </font>
    <font>
      <b/>
      <sz val="10"/>
      <color theme="1"/>
      <name val="Arial Mäori"/>
      <family val="2"/>
    </font>
    <font>
      <sz val="10"/>
      <color theme="1"/>
      <name val="Arial Mäori"/>
      <family val="2"/>
    </font>
    <font>
      <sz val="10"/>
      <color rgb="FF000000"/>
      <name val="Arial"/>
      <family val="2"/>
    </font>
    <font>
      <b/>
      <sz val="11"/>
      <color theme="1"/>
      <name val="Arial Mäori"/>
      <family val="2"/>
    </font>
    <font>
      <u/>
      <sz val="11"/>
      <color theme="10"/>
      <name val="Arial Mäori"/>
      <family val="2"/>
    </font>
    <font>
      <u/>
      <sz val="10"/>
      <color rgb="FF3976EF"/>
      <name val="Arial Mäori"/>
      <family val="2"/>
    </font>
    <font>
      <b/>
      <sz val="10"/>
      <color rgb="FF000000"/>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6">
    <xf numFmtId="0" fontId="0" fillId="0" borderId="0" xfId="0"/>
    <xf numFmtId="0" fontId="0" fillId="2" borderId="0" xfId="0" applyFill="1"/>
    <xf numFmtId="0" fontId="5" fillId="2" borderId="0" xfId="0" applyFont="1" applyFill="1"/>
    <xf numFmtId="0" fontId="3" fillId="2" borderId="0" xfId="0" applyFont="1" applyFill="1"/>
    <xf numFmtId="0" fontId="0" fillId="2" borderId="0" xfId="0" applyFont="1" applyFill="1"/>
    <xf numFmtId="0" fontId="7" fillId="2" borderId="0" xfId="2" applyFont="1" applyFill="1"/>
    <xf numFmtId="0" fontId="7" fillId="2" borderId="0" xfId="0" applyFont="1" applyFill="1"/>
    <xf numFmtId="0" fontId="5" fillId="2" borderId="10" xfId="0" applyFont="1" applyFill="1" applyBorder="1"/>
    <xf numFmtId="0" fontId="3" fillId="2" borderId="10" xfId="0" applyFont="1" applyFill="1" applyBorder="1"/>
    <xf numFmtId="0" fontId="3" fillId="2" borderId="10" xfId="0" applyFont="1" applyFill="1" applyBorder="1" applyAlignment="1">
      <alignment wrapText="1"/>
    </xf>
    <xf numFmtId="0" fontId="3" fillId="2" borderId="7" xfId="0" applyFont="1" applyFill="1" applyBorder="1"/>
    <xf numFmtId="0" fontId="3" fillId="2" borderId="6" xfId="0" applyFont="1" applyFill="1" applyBorder="1"/>
    <xf numFmtId="0" fontId="2" fillId="2" borderId="0" xfId="0" applyFont="1" applyFill="1"/>
    <xf numFmtId="3" fontId="3" fillId="2" borderId="0" xfId="0" applyNumberFormat="1" applyFont="1" applyFill="1"/>
    <xf numFmtId="3" fontId="3" fillId="2" borderId="0" xfId="0" applyNumberFormat="1" applyFont="1" applyFill="1" applyBorder="1"/>
    <xf numFmtId="3" fontId="3" fillId="2" borderId="7" xfId="0" applyNumberFormat="1" applyFont="1" applyFill="1" applyBorder="1"/>
    <xf numFmtId="0" fontId="4" fillId="2" borderId="10" xfId="0" applyFont="1" applyFill="1" applyBorder="1" applyAlignment="1">
      <alignment vertical="center" wrapText="1"/>
    </xf>
    <xf numFmtId="3" fontId="3" fillId="2" borderId="10" xfId="0" applyNumberFormat="1" applyFont="1" applyFill="1" applyBorder="1"/>
    <xf numFmtId="164" fontId="3" fillId="2" borderId="10" xfId="1" applyNumberFormat="1" applyFont="1" applyFill="1" applyBorder="1"/>
    <xf numFmtId="3" fontId="2" fillId="2" borderId="10" xfId="0" applyNumberFormat="1" applyFont="1" applyFill="1" applyBorder="1" applyAlignment="1">
      <alignment horizontal="center" wrapText="1"/>
    </xf>
    <xf numFmtId="0" fontId="2" fillId="2" borderId="10" xfId="0" applyFont="1" applyFill="1" applyBorder="1" applyAlignment="1">
      <alignment horizontal="center" wrapText="1"/>
    </xf>
    <xf numFmtId="0" fontId="3" fillId="2" borderId="0" xfId="0" applyFont="1" applyFill="1" applyBorder="1" applyAlignment="1">
      <alignment horizontal="center"/>
    </xf>
    <xf numFmtId="0" fontId="3" fillId="2" borderId="0" xfId="0" applyFont="1" applyFill="1" applyBorder="1" applyAlignment="1">
      <alignment horizontal="center" wrapText="1"/>
    </xf>
    <xf numFmtId="0" fontId="3" fillId="2" borderId="0" xfId="0" applyFont="1" applyFill="1" applyAlignment="1">
      <alignment wrapText="1"/>
    </xf>
    <xf numFmtId="0" fontId="3" fillId="2" borderId="0" xfId="0" applyFont="1" applyFill="1" applyBorder="1"/>
    <xf numFmtId="0" fontId="4" fillId="2" borderId="0" xfId="0" applyFont="1" applyFill="1" applyBorder="1" applyAlignment="1">
      <alignment vertical="center" wrapText="1"/>
    </xf>
    <xf numFmtId="0" fontId="3" fillId="2" borderId="7" xfId="0" applyFont="1" applyFill="1" applyBorder="1" applyAlignment="1"/>
    <xf numFmtId="0" fontId="2" fillId="2" borderId="0" xfId="0" applyFont="1" applyFill="1" applyBorder="1"/>
    <xf numFmtId="0" fontId="3" fillId="2" borderId="0" xfId="0" applyFont="1" applyFill="1" applyBorder="1" applyAlignment="1"/>
    <xf numFmtId="0" fontId="2" fillId="2" borderId="10" xfId="0" applyFont="1" applyFill="1" applyBorder="1"/>
    <xf numFmtId="3" fontId="2" fillId="2" borderId="0" xfId="0" applyNumberFormat="1" applyFont="1" applyFill="1" applyBorder="1"/>
    <xf numFmtId="3" fontId="4" fillId="2" borderId="10" xfId="0" applyNumberFormat="1" applyFont="1" applyFill="1" applyBorder="1" applyAlignment="1">
      <alignment vertical="center" wrapText="1"/>
    </xf>
    <xf numFmtId="0" fontId="8" fillId="2" borderId="10" xfId="0" applyFont="1" applyFill="1" applyBorder="1" applyAlignment="1">
      <alignment vertical="center" wrapText="1"/>
    </xf>
    <xf numFmtId="3" fontId="8" fillId="2" borderId="10" xfId="0" applyNumberFormat="1" applyFont="1" applyFill="1" applyBorder="1" applyAlignment="1">
      <alignment vertical="center" wrapText="1"/>
    </xf>
    <xf numFmtId="3" fontId="2" fillId="2" borderId="10" xfId="0" applyNumberFormat="1" applyFont="1" applyFill="1" applyBorder="1"/>
    <xf numFmtId="0" fontId="2" fillId="2" borderId="7" xfId="0" applyFont="1" applyFill="1" applyBorder="1"/>
    <xf numFmtId="164" fontId="2" fillId="2" borderId="10" xfId="1" applyNumberFormat="1" applyFont="1" applyFill="1" applyBorder="1"/>
    <xf numFmtId="0" fontId="3" fillId="0" borderId="10" xfId="0" applyFont="1" applyFill="1" applyBorder="1" applyAlignment="1">
      <alignment vertical="top" wrapText="1"/>
    </xf>
    <xf numFmtId="0" fontId="5" fillId="2" borderId="9" xfId="0" applyFont="1" applyFill="1" applyBorder="1"/>
    <xf numFmtId="0" fontId="3" fillId="2" borderId="3" xfId="0" applyFont="1" applyFill="1" applyBorder="1"/>
    <xf numFmtId="0" fontId="3" fillId="2" borderId="9" xfId="0" applyFont="1" applyFill="1" applyBorder="1"/>
    <xf numFmtId="0" fontId="3" fillId="2" borderId="8" xfId="0" applyFont="1" applyFill="1" applyBorder="1"/>
    <xf numFmtId="0" fontId="3" fillId="2" borderId="5" xfId="0" applyFont="1" applyFill="1" applyBorder="1"/>
    <xf numFmtId="0" fontId="3" fillId="2" borderId="10" xfId="0" applyFont="1" applyFill="1" applyBorder="1" applyAlignment="1">
      <alignment vertical="top" wrapText="1"/>
    </xf>
    <xf numFmtId="0" fontId="3" fillId="2" borderId="10" xfId="0" applyFont="1" applyFill="1" applyBorder="1" applyAlignment="1">
      <alignment vertical="top" wrapText="1"/>
    </xf>
    <xf numFmtId="0" fontId="0" fillId="2" borderId="10" xfId="0" applyFill="1" applyBorder="1" applyAlignment="1">
      <alignment vertical="top" wrapText="1"/>
    </xf>
    <xf numFmtId="0" fontId="2" fillId="2" borderId="1" xfId="0" applyFont="1" applyFill="1" applyBorder="1" applyAlignment="1">
      <alignment horizontal="left"/>
    </xf>
    <xf numFmtId="0" fontId="2" fillId="2" borderId="4" xfId="0" applyFont="1" applyFill="1" applyBorder="1" applyAlignment="1">
      <alignment horizontal="left"/>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xf>
    <xf numFmtId="0" fontId="2" fillId="2" borderId="9"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2" borderId="0" xfId="0"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976E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26"/>
  <sheetViews>
    <sheetView zoomScale="90" zoomScaleNormal="90" workbookViewId="0">
      <selection activeCell="C14" sqref="C14"/>
    </sheetView>
  </sheetViews>
  <sheetFormatPr defaultRowHeight="14.25" x14ac:dyDescent="0.2"/>
  <cols>
    <col min="1" max="1" width="9" style="1" customWidth="1"/>
    <col min="2" max="2" width="34.25" style="1" customWidth="1"/>
    <col min="3" max="3" width="91.75" style="1" customWidth="1"/>
    <col min="4" max="16384" width="9" style="1"/>
  </cols>
  <sheetData>
    <row r="1" spans="2:10" ht="28.5" customHeight="1" x14ac:dyDescent="0.2"/>
    <row r="2" spans="2:10" ht="15" x14ac:dyDescent="0.25">
      <c r="B2" s="2" t="s">
        <v>66</v>
      </c>
    </row>
    <row r="3" spans="2:10" x14ac:dyDescent="0.2">
      <c r="B3" s="5" t="s">
        <v>67</v>
      </c>
      <c r="C3" s="6"/>
      <c r="D3" s="4"/>
      <c r="E3" s="4"/>
      <c r="F3" s="4"/>
      <c r="G3" s="4"/>
      <c r="H3" s="4"/>
      <c r="I3" s="4"/>
      <c r="J3" s="4"/>
    </row>
    <row r="4" spans="2:10" x14ac:dyDescent="0.2">
      <c r="B4" s="5" t="s">
        <v>68</v>
      </c>
      <c r="C4" s="6"/>
      <c r="D4" s="4"/>
      <c r="E4" s="4"/>
      <c r="F4" s="4"/>
      <c r="G4" s="4"/>
      <c r="H4" s="4"/>
      <c r="I4" s="4"/>
      <c r="J4" s="4"/>
    </row>
    <row r="5" spans="2:10" x14ac:dyDescent="0.2">
      <c r="B5" s="5" t="s">
        <v>69</v>
      </c>
      <c r="C5" s="6"/>
      <c r="D5" s="4"/>
      <c r="E5" s="4"/>
      <c r="F5" s="4"/>
      <c r="G5" s="4"/>
      <c r="H5" s="4"/>
      <c r="I5" s="4"/>
      <c r="J5" s="4"/>
    </row>
    <row r="6" spans="2:10" x14ac:dyDescent="0.2">
      <c r="B6" s="3"/>
      <c r="C6" s="3"/>
      <c r="D6" s="4"/>
      <c r="E6" s="4"/>
      <c r="F6" s="4"/>
      <c r="G6" s="4"/>
      <c r="H6" s="4"/>
      <c r="I6" s="4"/>
      <c r="J6" s="4"/>
    </row>
    <row r="8" spans="2:10" ht="15" x14ac:dyDescent="0.25">
      <c r="B8" s="7" t="s">
        <v>70</v>
      </c>
      <c r="C8" s="8"/>
    </row>
    <row r="9" spans="2:10" ht="25.5" x14ac:dyDescent="0.2">
      <c r="B9" s="43" t="s">
        <v>71</v>
      </c>
      <c r="C9" s="43" t="s">
        <v>72</v>
      </c>
    </row>
    <row r="10" spans="2:10" ht="38.25" x14ac:dyDescent="0.2">
      <c r="B10" s="43" t="s">
        <v>86</v>
      </c>
      <c r="C10" s="43" t="s">
        <v>90</v>
      </c>
    </row>
    <row r="11" spans="2:10" ht="63.75" x14ac:dyDescent="0.2">
      <c r="B11" s="43" t="s">
        <v>73</v>
      </c>
      <c r="C11" s="37" t="s">
        <v>92</v>
      </c>
    </row>
    <row r="12" spans="2:10" x14ac:dyDescent="0.2">
      <c r="B12" s="43" t="s">
        <v>74</v>
      </c>
      <c r="C12" s="43" t="s">
        <v>75</v>
      </c>
    </row>
    <row r="13" spans="2:10" ht="37.5" customHeight="1" x14ac:dyDescent="0.2">
      <c r="B13" s="43" t="s">
        <v>85</v>
      </c>
      <c r="C13" s="43" t="s">
        <v>91</v>
      </c>
    </row>
    <row r="14" spans="2:10" ht="41.25" customHeight="1" x14ac:dyDescent="0.2">
      <c r="B14" s="43" t="s">
        <v>76</v>
      </c>
      <c r="C14" s="43" t="s">
        <v>99</v>
      </c>
    </row>
    <row r="15" spans="2:10" ht="38.25" x14ac:dyDescent="0.2">
      <c r="B15" s="43" t="s">
        <v>77</v>
      </c>
      <c r="C15" s="9" t="s">
        <v>78</v>
      </c>
    </row>
    <row r="16" spans="2:10" ht="25.5" x14ac:dyDescent="0.2">
      <c r="B16" s="44" t="s">
        <v>79</v>
      </c>
      <c r="C16" s="43" t="s">
        <v>80</v>
      </c>
    </row>
    <row r="17" spans="2:3" ht="25.5" x14ac:dyDescent="0.2">
      <c r="B17" s="45"/>
      <c r="C17" s="43" t="s">
        <v>81</v>
      </c>
    </row>
    <row r="18" spans="2:3" ht="51" x14ac:dyDescent="0.2">
      <c r="B18" s="43" t="s">
        <v>82</v>
      </c>
      <c r="C18" s="43" t="s">
        <v>83</v>
      </c>
    </row>
    <row r="19" spans="2:3" ht="63.75" x14ac:dyDescent="0.2">
      <c r="B19" s="43" t="s">
        <v>84</v>
      </c>
      <c r="C19" s="37" t="s">
        <v>94</v>
      </c>
    </row>
    <row r="20" spans="2:3" x14ac:dyDescent="0.2">
      <c r="C20" s="3"/>
    </row>
    <row r="21" spans="2:3" x14ac:dyDescent="0.2">
      <c r="C21" s="3"/>
    </row>
    <row r="22" spans="2:3" ht="15" x14ac:dyDescent="0.25">
      <c r="B22" s="38" t="s">
        <v>87</v>
      </c>
      <c r="C22" s="39"/>
    </row>
    <row r="23" spans="2:3" x14ac:dyDescent="0.2">
      <c r="B23" s="40" t="s">
        <v>95</v>
      </c>
      <c r="C23" s="39"/>
    </row>
    <row r="24" spans="2:3" x14ac:dyDescent="0.2">
      <c r="B24" s="10" t="s">
        <v>96</v>
      </c>
      <c r="C24" s="11"/>
    </row>
    <row r="25" spans="2:3" x14ac:dyDescent="0.2">
      <c r="B25" s="10" t="s">
        <v>97</v>
      </c>
      <c r="C25" s="11"/>
    </row>
    <row r="26" spans="2:3" x14ac:dyDescent="0.2">
      <c r="B26" s="41" t="s">
        <v>98</v>
      </c>
      <c r="C26" s="42"/>
    </row>
  </sheetData>
  <mergeCells count="1">
    <mergeCell ref="B16:B17"/>
  </mergeCells>
  <hyperlinks>
    <hyperlink ref="B3" location="'Akld Boards'!A1" display="Auckland local government boards, total numbers, September 2013 quarter"/>
    <hyperlink ref="B4" location="'Akld Boards by benefit'!A1" display="Auckland local government boards, total numbers by benefit type, September 2013 quarter"/>
    <hyperlink ref="B5" location="'Akld Boards by client type'!A1" display="Auckland local government boards, total numbers by client type, September 2013 quarter"/>
  </hyperlink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27"/>
  <sheetViews>
    <sheetView workbookViewId="0">
      <selection activeCell="E42" sqref="E42"/>
    </sheetView>
  </sheetViews>
  <sheetFormatPr defaultRowHeight="12.75" x14ac:dyDescent="0.2"/>
  <cols>
    <col min="1" max="1" width="9" style="3"/>
    <col min="2" max="2" width="28.375" style="3" customWidth="1"/>
    <col min="3" max="16384" width="9" style="3"/>
  </cols>
  <sheetData>
    <row r="2" spans="2:4" x14ac:dyDescent="0.2">
      <c r="B2" s="12" t="s">
        <v>29</v>
      </c>
      <c r="C2" s="13"/>
    </row>
    <row r="3" spans="2:4" x14ac:dyDescent="0.2">
      <c r="C3" s="13"/>
    </row>
    <row r="4" spans="2:4" ht="12.95" customHeight="1" x14ac:dyDescent="0.2">
      <c r="B4" s="46" t="s">
        <v>24</v>
      </c>
      <c r="C4" s="48" t="s">
        <v>0</v>
      </c>
      <c r="D4" s="49"/>
    </row>
    <row r="5" spans="2:4" ht="12.95" customHeight="1" x14ac:dyDescent="0.2">
      <c r="B5" s="47"/>
      <c r="C5" s="19" t="s">
        <v>1</v>
      </c>
      <c r="D5" s="20" t="s">
        <v>2</v>
      </c>
    </row>
    <row r="6" spans="2:4" ht="13.7" customHeight="1" x14ac:dyDescent="0.2">
      <c r="B6" s="16" t="s">
        <v>3</v>
      </c>
      <c r="C6" s="17">
        <v>2536</v>
      </c>
      <c r="D6" s="18">
        <v>2.9024984835132134E-2</v>
      </c>
    </row>
    <row r="7" spans="2:4" ht="13.7" customHeight="1" x14ac:dyDescent="0.2">
      <c r="B7" s="16" t="s">
        <v>4</v>
      </c>
      <c r="C7" s="17">
        <v>3105</v>
      </c>
      <c r="D7" s="18">
        <v>3.5537294129765487E-2</v>
      </c>
    </row>
    <row r="8" spans="2:4" ht="13.7" customHeight="1" x14ac:dyDescent="0.2">
      <c r="B8" s="16" t="s">
        <v>5</v>
      </c>
      <c r="C8" s="17">
        <v>1234</v>
      </c>
      <c r="D8" s="18">
        <v>1.4123356185549312E-2</v>
      </c>
    </row>
    <row r="9" spans="2:4" ht="13.7" customHeight="1" x14ac:dyDescent="0.2">
      <c r="B9" s="16" t="s">
        <v>6</v>
      </c>
      <c r="C9" s="17">
        <v>3692</v>
      </c>
      <c r="D9" s="18">
        <v>4.225561672370183E-2</v>
      </c>
    </row>
    <row r="10" spans="2:4" ht="13.7" customHeight="1" x14ac:dyDescent="0.2">
      <c r="B10" s="16" t="s">
        <v>7</v>
      </c>
      <c r="C10" s="17">
        <v>1459</v>
      </c>
      <c r="D10" s="18">
        <v>1.6698522426836667E-2</v>
      </c>
    </row>
    <row r="11" spans="2:4" ht="13.7" customHeight="1" x14ac:dyDescent="0.2">
      <c r="B11" s="16" t="s">
        <v>8</v>
      </c>
      <c r="C11" s="17">
        <v>9699</v>
      </c>
      <c r="D11" s="18">
        <v>0.11100683277442688</v>
      </c>
    </row>
    <row r="12" spans="2:4" ht="13.7" customHeight="1" x14ac:dyDescent="0.2">
      <c r="B12" s="16" t="s">
        <v>9</v>
      </c>
      <c r="C12" s="17">
        <v>3160</v>
      </c>
      <c r="D12" s="18">
        <v>3.6166779210969065E-2</v>
      </c>
    </row>
    <row r="13" spans="2:4" ht="13.7" customHeight="1" x14ac:dyDescent="0.2">
      <c r="B13" s="16" t="s">
        <v>10</v>
      </c>
      <c r="C13" s="17">
        <v>5325</v>
      </c>
      <c r="D13" s="18">
        <v>6.0945601043800715E-2</v>
      </c>
    </row>
    <row r="14" spans="2:4" ht="13.7" customHeight="1" x14ac:dyDescent="0.2">
      <c r="B14" s="16" t="s">
        <v>11</v>
      </c>
      <c r="C14" s="17">
        <v>4329</v>
      </c>
      <c r="D14" s="18">
        <v>4.9546198482368693E-2</v>
      </c>
    </row>
    <row r="15" spans="2:4" ht="13.7" customHeight="1" x14ac:dyDescent="0.2">
      <c r="B15" s="16" t="s">
        <v>12</v>
      </c>
      <c r="C15" s="17">
        <v>3268</v>
      </c>
      <c r="D15" s="18">
        <v>3.7402859006786991E-2</v>
      </c>
    </row>
    <row r="16" spans="2:4" ht="13.7" customHeight="1" x14ac:dyDescent="0.2">
      <c r="B16" s="16" t="s">
        <v>13</v>
      </c>
      <c r="C16" s="17">
        <v>3014</v>
      </c>
      <c r="D16" s="18">
        <v>3.4495782449955936E-2</v>
      </c>
    </row>
    <row r="17" spans="2:4" ht="13.7" customHeight="1" x14ac:dyDescent="0.2">
      <c r="B17" s="16" t="s">
        <v>14</v>
      </c>
      <c r="C17" s="17">
        <v>608</v>
      </c>
      <c r="D17" s="18">
        <v>6.9586714431231619E-3</v>
      </c>
    </row>
    <row r="18" spans="2:4" ht="13.7" customHeight="1" x14ac:dyDescent="0.2">
      <c r="B18" s="16" t="s">
        <v>15</v>
      </c>
      <c r="C18" s="17">
        <v>96</v>
      </c>
      <c r="D18" s="18">
        <v>1.0987375962826045E-3</v>
      </c>
    </row>
    <row r="19" spans="2:4" ht="13.7" customHeight="1" x14ac:dyDescent="0.2">
      <c r="B19" s="16" t="s">
        <v>16</v>
      </c>
      <c r="C19" s="17">
        <v>1809</v>
      </c>
      <c r="D19" s="18">
        <v>2.0704336579950328E-2</v>
      </c>
    </row>
    <row r="20" spans="2:4" ht="13.7" customHeight="1" x14ac:dyDescent="0.2">
      <c r="B20" s="16" t="s">
        <v>17</v>
      </c>
      <c r="C20" s="17">
        <v>6258</v>
      </c>
      <c r="D20" s="18">
        <v>7.1623957057672272E-2</v>
      </c>
    </row>
    <row r="21" spans="2:4" ht="13.7" customHeight="1" x14ac:dyDescent="0.2">
      <c r="B21" s="16" t="s">
        <v>18</v>
      </c>
      <c r="C21" s="17">
        <v>8048</v>
      </c>
      <c r="D21" s="18">
        <v>9.2110835155025009E-2</v>
      </c>
    </row>
    <row r="22" spans="2:4" ht="13.7" customHeight="1" x14ac:dyDescent="0.2">
      <c r="B22" s="16" t="s">
        <v>19</v>
      </c>
      <c r="C22" s="17">
        <v>7956</v>
      </c>
      <c r="D22" s="18">
        <v>9.1057878291920843E-2</v>
      </c>
    </row>
    <row r="23" spans="2:4" ht="13.7" customHeight="1" x14ac:dyDescent="0.2">
      <c r="B23" s="16" t="s">
        <v>20</v>
      </c>
      <c r="C23" s="17">
        <v>3628</v>
      </c>
      <c r="D23" s="18">
        <v>4.1523124992846758E-2</v>
      </c>
    </row>
    <row r="24" spans="2:4" ht="13.7" customHeight="1" x14ac:dyDescent="0.2">
      <c r="B24" s="16" t="s">
        <v>21</v>
      </c>
      <c r="C24" s="17">
        <v>9877</v>
      </c>
      <c r="D24" s="18">
        <v>0.11304407540086754</v>
      </c>
    </row>
    <row r="25" spans="2:4" ht="13.7" customHeight="1" x14ac:dyDescent="0.2">
      <c r="B25" s="16" t="s">
        <v>22</v>
      </c>
      <c r="C25" s="17">
        <v>5164</v>
      </c>
      <c r="D25" s="18">
        <v>5.9102926533368433E-2</v>
      </c>
    </row>
    <row r="26" spans="2:4" ht="13.7" customHeight="1" x14ac:dyDescent="0.2">
      <c r="B26" s="16" t="s">
        <v>23</v>
      </c>
      <c r="C26" s="17">
        <v>3108</v>
      </c>
      <c r="D26" s="18">
        <v>3.5571629679649316E-2</v>
      </c>
    </row>
    <row r="27" spans="2:4" s="12" customFormat="1" x14ac:dyDescent="0.2">
      <c r="B27" s="32" t="s">
        <v>25</v>
      </c>
      <c r="C27" s="34">
        <v>87373</v>
      </c>
      <c r="D27" s="36">
        <v>1</v>
      </c>
    </row>
  </sheetData>
  <mergeCells count="2">
    <mergeCell ref="B4:B5"/>
    <mergeCell ref="C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L27"/>
  <sheetViews>
    <sheetView workbookViewId="0">
      <selection activeCell="D40" sqref="D40"/>
    </sheetView>
  </sheetViews>
  <sheetFormatPr defaultRowHeight="12.75" x14ac:dyDescent="0.2"/>
  <cols>
    <col min="1" max="1" width="9" style="3"/>
    <col min="2" max="2" width="23.625" style="3" customWidth="1"/>
    <col min="3" max="16384" width="9" style="3"/>
  </cols>
  <sheetData>
    <row r="2" spans="2:12" ht="13.7" customHeight="1" x14ac:dyDescent="0.2">
      <c r="B2" s="12" t="s">
        <v>29</v>
      </c>
      <c r="C2" s="13"/>
      <c r="E2" s="13"/>
      <c r="G2" s="13"/>
      <c r="I2" s="13"/>
      <c r="K2" s="13"/>
    </row>
    <row r="3" spans="2:12" ht="13.7" customHeight="1" x14ac:dyDescent="0.2">
      <c r="C3" s="13"/>
      <c r="E3" s="13"/>
      <c r="G3" s="13"/>
      <c r="I3" s="13"/>
      <c r="K3" s="13"/>
    </row>
    <row r="4" spans="2:12" ht="29.25" customHeight="1" x14ac:dyDescent="0.2">
      <c r="B4" s="46" t="s">
        <v>24</v>
      </c>
      <c r="C4" s="50" t="s">
        <v>93</v>
      </c>
      <c r="D4" s="49"/>
      <c r="E4" s="50" t="s">
        <v>26</v>
      </c>
      <c r="F4" s="49"/>
      <c r="G4" s="50" t="s">
        <v>27</v>
      </c>
      <c r="H4" s="49"/>
      <c r="I4" s="50" t="s">
        <v>28</v>
      </c>
      <c r="J4" s="49"/>
      <c r="K4" s="48" t="s">
        <v>0</v>
      </c>
      <c r="L4" s="49"/>
    </row>
    <row r="5" spans="2:12" ht="13.7" customHeight="1" x14ac:dyDescent="0.2">
      <c r="B5" s="47"/>
      <c r="C5" s="19" t="s">
        <v>1</v>
      </c>
      <c r="D5" s="20" t="s">
        <v>2</v>
      </c>
      <c r="E5" s="19" t="s">
        <v>1</v>
      </c>
      <c r="F5" s="20" t="s">
        <v>2</v>
      </c>
      <c r="G5" s="19" t="s">
        <v>1</v>
      </c>
      <c r="H5" s="20" t="s">
        <v>2</v>
      </c>
      <c r="I5" s="19" t="s">
        <v>1</v>
      </c>
      <c r="J5" s="20" t="s">
        <v>2</v>
      </c>
      <c r="K5" s="19" t="s">
        <v>1</v>
      </c>
      <c r="L5" s="20" t="s">
        <v>2</v>
      </c>
    </row>
    <row r="6" spans="2:12" ht="13.7" customHeight="1" x14ac:dyDescent="0.2">
      <c r="B6" s="16" t="s">
        <v>3</v>
      </c>
      <c r="C6" s="17">
        <v>1150</v>
      </c>
      <c r="D6" s="18">
        <v>2.90184203885945E-2</v>
      </c>
      <c r="E6" s="17">
        <v>699</v>
      </c>
      <c r="F6" s="18">
        <f>E6/E$27</f>
        <v>2.7976786071642987E-2</v>
      </c>
      <c r="G6" s="17">
        <v>663</v>
      </c>
      <c r="H6" s="18">
        <v>3.1724005933298244E-2</v>
      </c>
      <c r="I6" s="17">
        <v>24</v>
      </c>
      <c r="J6" s="18">
        <v>1.2910166756320602E-2</v>
      </c>
      <c r="K6" s="17">
        <v>2536</v>
      </c>
      <c r="L6" s="18">
        <v>2.9024984835132134E-2</v>
      </c>
    </row>
    <row r="7" spans="2:12" ht="13.7" customHeight="1" x14ac:dyDescent="0.2">
      <c r="B7" s="16" t="s">
        <v>4</v>
      </c>
      <c r="C7" s="17">
        <v>1420</v>
      </c>
      <c r="D7" s="18">
        <v>3.5831440827655818E-2</v>
      </c>
      <c r="E7" s="17">
        <v>826</v>
      </c>
      <c r="F7" s="18">
        <v>3.3059835901540928E-2</v>
      </c>
      <c r="G7" s="17">
        <v>837</v>
      </c>
      <c r="H7" s="18">
        <v>4.0049763146562035E-2</v>
      </c>
      <c r="I7" s="17">
        <v>22</v>
      </c>
      <c r="J7" s="18">
        <v>1.1834319526627219E-2</v>
      </c>
      <c r="K7" s="17">
        <v>3105</v>
      </c>
      <c r="L7" s="18">
        <v>3.5537294129765487E-2</v>
      </c>
    </row>
    <row r="8" spans="2:12" ht="13.7" customHeight="1" x14ac:dyDescent="0.2">
      <c r="B8" s="16" t="s">
        <v>5</v>
      </c>
      <c r="C8" s="17">
        <v>564</v>
      </c>
      <c r="D8" s="18">
        <v>1.4231642694928085E-2</v>
      </c>
      <c r="E8" s="17">
        <v>329</v>
      </c>
      <c r="F8" s="18">
        <v>1.3167900740444266E-2</v>
      </c>
      <c r="G8" s="17">
        <v>319</v>
      </c>
      <c r="H8" s="18">
        <v>1.5263888224316954E-2</v>
      </c>
      <c r="I8" s="17">
        <v>22</v>
      </c>
      <c r="J8" s="18">
        <v>1.1834319526627219E-2</v>
      </c>
      <c r="K8" s="17">
        <v>1234</v>
      </c>
      <c r="L8" s="18">
        <v>1.4123356185549312E-2</v>
      </c>
    </row>
    <row r="9" spans="2:12" ht="13.7" customHeight="1" x14ac:dyDescent="0.2">
      <c r="B9" s="16" t="s">
        <v>6</v>
      </c>
      <c r="C9" s="17">
        <v>1745</v>
      </c>
      <c r="D9" s="18">
        <v>4.403229876356296E-2</v>
      </c>
      <c r="E9" s="17">
        <v>976</v>
      </c>
      <c r="F9" s="18">
        <v>3.9063438062837699E-2</v>
      </c>
      <c r="G9" s="17">
        <v>904</v>
      </c>
      <c r="H9" s="18">
        <v>4.3255658165462466E-2</v>
      </c>
      <c r="I9" s="17">
        <v>67</v>
      </c>
      <c r="J9" s="18">
        <v>3.6040882194728348E-2</v>
      </c>
      <c r="K9" s="17">
        <v>3692</v>
      </c>
      <c r="L9" s="18">
        <v>4.225561672370183E-2</v>
      </c>
    </row>
    <row r="10" spans="2:12" ht="13.7" customHeight="1" x14ac:dyDescent="0.2">
      <c r="B10" s="16" t="s">
        <v>7</v>
      </c>
      <c r="C10" s="17">
        <v>724</v>
      </c>
      <c r="D10" s="18">
        <v>1.8268988140297756E-2</v>
      </c>
      <c r="E10" s="17">
        <v>306</v>
      </c>
      <c r="F10" s="18">
        <v>1.2247348409045428E-2</v>
      </c>
      <c r="G10" s="17">
        <v>414</v>
      </c>
      <c r="H10" s="18">
        <v>1.9809560266041436E-2</v>
      </c>
      <c r="I10" s="17">
        <v>15</v>
      </c>
      <c r="J10" s="18">
        <v>8.0688542227003758E-3</v>
      </c>
      <c r="K10" s="17">
        <v>1459</v>
      </c>
      <c r="L10" s="18">
        <v>1.6698522426836667E-2</v>
      </c>
    </row>
    <row r="11" spans="2:12" ht="13.7" customHeight="1" x14ac:dyDescent="0.2">
      <c r="B11" s="16" t="s">
        <v>8</v>
      </c>
      <c r="C11" s="17">
        <v>4178</v>
      </c>
      <c r="D11" s="18">
        <v>0.10542518294221549</v>
      </c>
      <c r="E11" s="17">
        <v>2922</v>
      </c>
      <c r="F11" s="18">
        <v>0.11695017010206124</v>
      </c>
      <c r="G11" s="17">
        <v>2386</v>
      </c>
      <c r="H11" s="18">
        <v>0.11416814201636442</v>
      </c>
      <c r="I11" s="17">
        <v>213</v>
      </c>
      <c r="J11" s="18">
        <v>0.11457772996234535</v>
      </c>
      <c r="K11" s="17">
        <v>9699</v>
      </c>
      <c r="L11" s="18">
        <v>0.11100683277442688</v>
      </c>
    </row>
    <row r="12" spans="2:12" ht="13.7" customHeight="1" x14ac:dyDescent="0.2">
      <c r="B12" s="16" t="s">
        <v>9</v>
      </c>
      <c r="C12" s="17">
        <v>1401</v>
      </c>
      <c r="D12" s="18">
        <v>3.5352006056018168E-2</v>
      </c>
      <c r="E12" s="17">
        <v>916</v>
      </c>
      <c r="F12" s="18">
        <v>3.6661997198318988E-2</v>
      </c>
      <c r="G12" s="17">
        <v>794</v>
      </c>
      <c r="H12" s="18">
        <v>3.7992248432939378E-2</v>
      </c>
      <c r="I12" s="17">
        <v>49</v>
      </c>
      <c r="J12" s="18">
        <v>2.6358257127487898E-2</v>
      </c>
      <c r="K12" s="17">
        <v>3160</v>
      </c>
      <c r="L12" s="18">
        <v>3.6166779210969065E-2</v>
      </c>
    </row>
    <row r="13" spans="2:12" ht="13.7" customHeight="1" x14ac:dyDescent="0.2">
      <c r="B13" s="16" t="s">
        <v>10</v>
      </c>
      <c r="C13" s="17">
        <v>2605</v>
      </c>
      <c r="D13" s="18">
        <v>6.5733030532424935E-2</v>
      </c>
      <c r="E13" s="17">
        <v>1280</v>
      </c>
      <c r="F13" s="18">
        <v>5.1230738443065839E-2</v>
      </c>
      <c r="G13" s="17">
        <v>1337</v>
      </c>
      <c r="H13" s="18">
        <v>6.39743528398488E-2</v>
      </c>
      <c r="I13" s="17">
        <v>103</v>
      </c>
      <c r="J13" s="18">
        <v>5.5406132329209254E-2</v>
      </c>
      <c r="K13" s="17">
        <v>5325</v>
      </c>
      <c r="L13" s="18">
        <v>6.0945601043800715E-2</v>
      </c>
    </row>
    <row r="14" spans="2:12" ht="13.7" customHeight="1" x14ac:dyDescent="0.2">
      <c r="B14" s="16" t="s">
        <v>11</v>
      </c>
      <c r="C14" s="17">
        <v>2263</v>
      </c>
      <c r="D14" s="18">
        <v>5.7103204642947263E-2</v>
      </c>
      <c r="E14" s="17">
        <v>739</v>
      </c>
      <c r="F14" s="18">
        <v>2.9577746647988793E-2</v>
      </c>
      <c r="G14" s="17">
        <v>1273</v>
      </c>
      <c r="H14" s="18">
        <v>6.0912005359108089E-2</v>
      </c>
      <c r="I14" s="17">
        <v>54</v>
      </c>
      <c r="J14" s="18">
        <v>2.9047875201721356E-2</v>
      </c>
      <c r="K14" s="17">
        <v>4329</v>
      </c>
      <c r="L14" s="18">
        <v>4.9546198482368693E-2</v>
      </c>
    </row>
    <row r="15" spans="2:12" ht="13.7" customHeight="1" x14ac:dyDescent="0.2">
      <c r="B15" s="16" t="s">
        <v>12</v>
      </c>
      <c r="C15" s="17">
        <v>1666</v>
      </c>
      <c r="D15" s="18">
        <v>4.2038859449911682E-2</v>
      </c>
      <c r="E15" s="17">
        <v>713</v>
      </c>
      <c r="F15" s="18">
        <v>2.8537122273364017E-2</v>
      </c>
      <c r="G15" s="17">
        <v>811</v>
      </c>
      <c r="H15" s="18">
        <v>3.8805684482511128E-2</v>
      </c>
      <c r="I15" s="17">
        <v>78</v>
      </c>
      <c r="J15" s="18">
        <v>4.195804195804196E-2</v>
      </c>
      <c r="K15" s="17">
        <v>3268</v>
      </c>
      <c r="L15" s="18">
        <v>3.7402859006786991E-2</v>
      </c>
    </row>
    <row r="16" spans="2:12" ht="13.7" customHeight="1" x14ac:dyDescent="0.2">
      <c r="B16" s="16" t="s">
        <v>13</v>
      </c>
      <c r="C16" s="17">
        <v>1874</v>
      </c>
      <c r="D16" s="18">
        <v>4.7287408528892252E-2</v>
      </c>
      <c r="E16" s="17">
        <v>325</v>
      </c>
      <c r="F16" s="18">
        <v>1.3007804682809685E-2</v>
      </c>
      <c r="G16" s="17">
        <v>764</v>
      </c>
      <c r="H16" s="18">
        <v>3.6556773051342167E-2</v>
      </c>
      <c r="I16" s="17">
        <v>51</v>
      </c>
      <c r="J16" s="18">
        <v>2.7434104357181282E-2</v>
      </c>
      <c r="K16" s="17">
        <v>3014</v>
      </c>
      <c r="L16" s="18">
        <v>3.4495782449955936E-2</v>
      </c>
    </row>
    <row r="17" spans="2:12" ht="13.7" customHeight="1" x14ac:dyDescent="0.2">
      <c r="B17" s="16" t="s">
        <v>14</v>
      </c>
      <c r="C17" s="17">
        <v>290</v>
      </c>
      <c r="D17" s="18">
        <v>7.3176886197325259E-3</v>
      </c>
      <c r="E17" s="17">
        <v>150</v>
      </c>
      <c r="F17" s="18">
        <v>6.0036021612967783E-3</v>
      </c>
      <c r="G17" s="17">
        <v>162</v>
      </c>
      <c r="H17" s="18">
        <v>7.7515670606249105E-3</v>
      </c>
      <c r="I17" s="17">
        <v>6</v>
      </c>
      <c r="J17" s="18">
        <v>3.2275416890801506E-3</v>
      </c>
      <c r="K17" s="17">
        <v>608</v>
      </c>
      <c r="L17" s="18">
        <v>6.9586714431231619E-3</v>
      </c>
    </row>
    <row r="18" spans="2:12" ht="13.7" customHeight="1" x14ac:dyDescent="0.2">
      <c r="B18" s="16" t="s">
        <v>15</v>
      </c>
      <c r="C18" s="17">
        <v>56</v>
      </c>
      <c r="D18" s="18">
        <v>1.4130709058793843E-3</v>
      </c>
      <c r="E18" s="17">
        <v>9</v>
      </c>
      <c r="F18" s="18">
        <v>3.602161296778067E-4</v>
      </c>
      <c r="G18" s="17">
        <v>31</v>
      </c>
      <c r="H18" s="18">
        <v>1.4833245609837792E-3</v>
      </c>
      <c r="I18" s="17">
        <v>0</v>
      </c>
      <c r="J18" s="18">
        <v>0</v>
      </c>
      <c r="K18" s="17">
        <v>96</v>
      </c>
      <c r="L18" s="18">
        <v>1.0987375962826045E-3</v>
      </c>
    </row>
    <row r="19" spans="2:12" ht="13.7" customHeight="1" x14ac:dyDescent="0.2">
      <c r="B19" s="16" t="s">
        <v>16</v>
      </c>
      <c r="C19" s="17">
        <v>1012</v>
      </c>
      <c r="D19" s="18">
        <v>2.5536209941963161E-2</v>
      </c>
      <c r="E19" s="17">
        <v>344</v>
      </c>
      <c r="F19" s="18">
        <v>1.3768260956573944E-2</v>
      </c>
      <c r="G19" s="17">
        <v>417</v>
      </c>
      <c r="H19" s="18">
        <v>1.9953107804201158E-2</v>
      </c>
      <c r="I19" s="17">
        <v>36</v>
      </c>
      <c r="J19" s="18">
        <v>1.9365250134480903E-2</v>
      </c>
      <c r="K19" s="17">
        <v>1809</v>
      </c>
      <c r="L19" s="18">
        <v>2.0704336579950328E-2</v>
      </c>
    </row>
    <row r="20" spans="2:12" ht="13.7" customHeight="1" x14ac:dyDescent="0.2">
      <c r="B20" s="16" t="s">
        <v>17</v>
      </c>
      <c r="C20" s="17">
        <v>2871</v>
      </c>
      <c r="D20" s="18">
        <v>7.2445117335351999E-2</v>
      </c>
      <c r="E20" s="17">
        <v>1769</v>
      </c>
      <c r="F20" s="18">
        <v>7.0802481488893343E-2</v>
      </c>
      <c r="G20" s="17">
        <v>1481</v>
      </c>
      <c r="H20" s="18">
        <v>7.0864634671515381E-2</v>
      </c>
      <c r="I20" s="17">
        <v>137</v>
      </c>
      <c r="J20" s="18">
        <v>7.3695535233996773E-2</v>
      </c>
      <c r="K20" s="17">
        <v>6258</v>
      </c>
      <c r="L20" s="18">
        <v>7.1623957057672272E-2</v>
      </c>
    </row>
    <row r="21" spans="2:12" ht="13.7" customHeight="1" x14ac:dyDescent="0.2">
      <c r="B21" s="16" t="s">
        <v>18</v>
      </c>
      <c r="C21" s="17">
        <v>3236</v>
      </c>
      <c r="D21" s="18">
        <v>8.1655311632601563E-2</v>
      </c>
      <c r="E21" s="17">
        <v>2643</v>
      </c>
      <c r="F21" s="18">
        <v>0.10578347008204923</v>
      </c>
      <c r="G21" s="17">
        <v>1948</v>
      </c>
      <c r="H21" s="18">
        <v>9.3210201445045215E-2</v>
      </c>
      <c r="I21" s="17">
        <v>221</v>
      </c>
      <c r="J21" s="18">
        <v>0.11888111888111888</v>
      </c>
      <c r="K21" s="17">
        <v>8048</v>
      </c>
      <c r="L21" s="18">
        <v>9.2110835155025009E-2</v>
      </c>
    </row>
    <row r="22" spans="2:12" ht="13.7" customHeight="1" x14ac:dyDescent="0.2">
      <c r="B22" s="16" t="s">
        <v>19</v>
      </c>
      <c r="C22" s="17">
        <v>3412</v>
      </c>
      <c r="D22" s="18">
        <v>8.6096391622508206E-2</v>
      </c>
      <c r="E22" s="17">
        <v>2588</v>
      </c>
      <c r="F22" s="18">
        <v>0.10358214928957374</v>
      </c>
      <c r="G22" s="17">
        <v>1763</v>
      </c>
      <c r="H22" s="18">
        <v>8.4358103258529119E-2</v>
      </c>
      <c r="I22" s="17">
        <v>193</v>
      </c>
      <c r="J22" s="18">
        <v>0.10381925766541152</v>
      </c>
      <c r="K22" s="17">
        <v>7956</v>
      </c>
      <c r="L22" s="18">
        <v>9.1057878291920843E-2</v>
      </c>
    </row>
    <row r="23" spans="2:12" ht="13.7" customHeight="1" x14ac:dyDescent="0.2">
      <c r="B23" s="16" t="s">
        <v>20</v>
      </c>
      <c r="C23" s="17">
        <v>1744</v>
      </c>
      <c r="D23" s="18">
        <v>4.4007065354529397E-2</v>
      </c>
      <c r="E23" s="17">
        <v>935</v>
      </c>
      <c r="F23" s="18">
        <v>3.7422453472083249E-2</v>
      </c>
      <c r="G23" s="17">
        <v>875</v>
      </c>
      <c r="H23" s="18">
        <v>4.1868031963251832E-2</v>
      </c>
      <c r="I23" s="17">
        <v>74</v>
      </c>
      <c r="J23" s="18">
        <v>3.9806347498655192E-2</v>
      </c>
      <c r="K23" s="17">
        <v>3628</v>
      </c>
      <c r="L23" s="18">
        <v>4.1523124992846758E-2</v>
      </c>
    </row>
    <row r="24" spans="2:12" ht="13.7" customHeight="1" x14ac:dyDescent="0.2">
      <c r="B24" s="16" t="s">
        <v>21</v>
      </c>
      <c r="C24" s="17">
        <v>4001</v>
      </c>
      <c r="D24" s="18">
        <v>0.10095886954327529</v>
      </c>
      <c r="E24" s="17">
        <v>3615</v>
      </c>
      <c r="F24" s="18">
        <v>0.14468681208725234</v>
      </c>
      <c r="G24" s="17">
        <v>1940</v>
      </c>
      <c r="H24" s="18">
        <v>9.2827408009952636E-2</v>
      </c>
      <c r="I24" s="17">
        <v>321</v>
      </c>
      <c r="J24" s="18">
        <v>0.17267348036578806</v>
      </c>
      <c r="K24" s="17">
        <v>9877</v>
      </c>
      <c r="L24" s="18">
        <v>0.11304407540086754</v>
      </c>
    </row>
    <row r="25" spans="2:12" ht="13.7" customHeight="1" x14ac:dyDescent="0.2">
      <c r="B25" s="16" t="s">
        <v>22</v>
      </c>
      <c r="C25" s="17">
        <v>2070</v>
      </c>
      <c r="D25" s="18">
        <v>5.2233156699470096E-2</v>
      </c>
      <c r="E25" s="17">
        <v>1893</v>
      </c>
      <c r="F25" s="18">
        <v>7.5765459275565342E-2</v>
      </c>
      <c r="G25" s="17">
        <v>1072</v>
      </c>
      <c r="H25" s="18">
        <v>5.1294320302406812E-2</v>
      </c>
      <c r="I25" s="17">
        <v>129</v>
      </c>
      <c r="J25" s="18">
        <v>6.9392146315223238E-2</v>
      </c>
      <c r="K25" s="17">
        <v>5164</v>
      </c>
      <c r="L25" s="18">
        <v>5.9102926533368433E-2</v>
      </c>
    </row>
    <row r="26" spans="2:12" ht="13.7" customHeight="1" x14ac:dyDescent="0.2">
      <c r="B26" s="16" t="s">
        <v>23</v>
      </c>
      <c r="C26" s="17">
        <v>1348</v>
      </c>
      <c r="D26" s="18">
        <v>3.4014635377239463E-2</v>
      </c>
      <c r="E26" s="17">
        <v>1008</v>
      </c>
      <c r="F26" s="18">
        <v>4.034420652391435E-2</v>
      </c>
      <c r="G26" s="17">
        <v>708</v>
      </c>
      <c r="H26" s="18">
        <v>3.3877219005694049E-2</v>
      </c>
      <c r="I26" s="17">
        <v>44</v>
      </c>
      <c r="J26" s="18">
        <v>2.3668639053254437E-2</v>
      </c>
      <c r="K26" s="17">
        <v>3108</v>
      </c>
      <c r="L26" s="18">
        <v>3.5571629679649316E-2</v>
      </c>
    </row>
    <row r="27" spans="2:12" s="12" customFormat="1" x14ac:dyDescent="0.2">
      <c r="B27" s="32" t="s">
        <v>25</v>
      </c>
      <c r="C27" s="34">
        <v>39630</v>
      </c>
      <c r="D27" s="36">
        <v>1</v>
      </c>
      <c r="E27" s="34">
        <v>24985</v>
      </c>
      <c r="F27" s="36">
        <v>1</v>
      </c>
      <c r="G27" s="34">
        <v>20899</v>
      </c>
      <c r="H27" s="36">
        <v>1</v>
      </c>
      <c r="I27" s="34">
        <v>1859</v>
      </c>
      <c r="J27" s="36">
        <v>1</v>
      </c>
      <c r="K27" s="34">
        <v>87373</v>
      </c>
      <c r="L27" s="36">
        <v>1</v>
      </c>
    </row>
  </sheetData>
  <mergeCells count="6">
    <mergeCell ref="K4:L4"/>
    <mergeCell ref="B4:B5"/>
    <mergeCell ref="C4:D4"/>
    <mergeCell ref="E4:F4"/>
    <mergeCell ref="G4:H4"/>
    <mergeCell ref="I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A136"/>
  <sheetViews>
    <sheetView tabSelected="1" workbookViewId="0">
      <selection activeCell="B30" sqref="B30"/>
    </sheetView>
  </sheetViews>
  <sheetFormatPr defaultRowHeight="12.75" x14ac:dyDescent="0.2"/>
  <cols>
    <col min="1" max="1" width="9" style="3"/>
    <col min="2" max="2" width="30.75" style="3" customWidth="1"/>
    <col min="3" max="6" width="9" style="3"/>
    <col min="7" max="7" width="10.125" style="3" customWidth="1"/>
    <col min="8" max="13" width="9" style="3"/>
    <col min="14" max="14" width="13.25" style="3" customWidth="1"/>
    <col min="15" max="15" width="13" style="3" customWidth="1"/>
    <col min="16" max="16" width="14.125" style="3" customWidth="1"/>
    <col min="17" max="17" width="11.875" style="3" customWidth="1"/>
    <col min="18" max="18" width="15.875" style="3" customWidth="1"/>
    <col min="19" max="20" width="11" style="3" customWidth="1"/>
    <col min="21" max="21" width="10.875" style="3" customWidth="1"/>
    <col min="22" max="16384" width="9" style="3"/>
  </cols>
  <sheetData>
    <row r="2" spans="2:15" x14ac:dyDescent="0.2">
      <c r="B2" s="12" t="s">
        <v>29</v>
      </c>
    </row>
    <row r="3" spans="2:15" x14ac:dyDescent="0.2">
      <c r="B3" s="12"/>
    </row>
    <row r="4" spans="2:15" x14ac:dyDescent="0.2">
      <c r="B4" s="12" t="s">
        <v>30</v>
      </c>
    </row>
    <row r="5" spans="2:15" x14ac:dyDescent="0.2">
      <c r="B5" s="46" t="s">
        <v>24</v>
      </c>
      <c r="C5" s="52" t="s">
        <v>31</v>
      </c>
      <c r="D5" s="54"/>
      <c r="E5" s="52" t="s">
        <v>59</v>
      </c>
      <c r="F5" s="53"/>
      <c r="G5" s="54"/>
      <c r="H5" s="52" t="s">
        <v>32</v>
      </c>
      <c r="I5" s="53"/>
      <c r="J5" s="53"/>
      <c r="K5" s="54"/>
      <c r="L5" s="52" t="s">
        <v>33</v>
      </c>
      <c r="M5" s="54"/>
      <c r="N5" s="21"/>
    </row>
    <row r="6" spans="2:15" ht="63.75" x14ac:dyDescent="0.2">
      <c r="B6" s="47"/>
      <c r="C6" s="20" t="s">
        <v>34</v>
      </c>
      <c r="D6" s="20" t="s">
        <v>35</v>
      </c>
      <c r="E6" s="20" t="s">
        <v>60</v>
      </c>
      <c r="F6" s="20" t="s">
        <v>61</v>
      </c>
      <c r="G6" s="20" t="s">
        <v>89</v>
      </c>
      <c r="H6" s="20" t="s">
        <v>36</v>
      </c>
      <c r="I6" s="20" t="s">
        <v>37</v>
      </c>
      <c r="J6" s="20" t="s">
        <v>38</v>
      </c>
      <c r="K6" s="20" t="s">
        <v>39</v>
      </c>
      <c r="L6" s="20" t="s">
        <v>88</v>
      </c>
      <c r="M6" s="20" t="s">
        <v>40</v>
      </c>
      <c r="N6" s="22"/>
      <c r="O6" s="23"/>
    </row>
    <row r="7" spans="2:15" x14ac:dyDescent="0.2">
      <c r="B7" s="16" t="s">
        <v>3</v>
      </c>
      <c r="C7" s="31">
        <v>1057</v>
      </c>
      <c r="D7" s="31">
        <v>1479</v>
      </c>
      <c r="E7" s="17">
        <v>525</v>
      </c>
      <c r="F7" s="17">
        <v>1608</v>
      </c>
      <c r="G7" s="17">
        <v>403</v>
      </c>
      <c r="H7" s="17">
        <v>357</v>
      </c>
      <c r="I7" s="17">
        <v>708</v>
      </c>
      <c r="J7" s="17">
        <v>970</v>
      </c>
      <c r="K7" s="17">
        <v>501</v>
      </c>
      <c r="L7" s="17">
        <v>623</v>
      </c>
      <c r="M7" s="17">
        <v>1913</v>
      </c>
      <c r="N7" s="24"/>
    </row>
    <row r="8" spans="2:15" x14ac:dyDescent="0.2">
      <c r="B8" s="16" t="s">
        <v>4</v>
      </c>
      <c r="C8" s="31">
        <v>1120</v>
      </c>
      <c r="D8" s="31">
        <v>1985</v>
      </c>
      <c r="E8" s="17">
        <v>385</v>
      </c>
      <c r="F8" s="17">
        <v>2019</v>
      </c>
      <c r="G8" s="17">
        <v>701</v>
      </c>
      <c r="H8" s="17">
        <v>500</v>
      </c>
      <c r="I8" s="17">
        <v>899</v>
      </c>
      <c r="J8" s="17">
        <v>1117</v>
      </c>
      <c r="K8" s="17">
        <v>589</v>
      </c>
      <c r="L8" s="17">
        <v>829</v>
      </c>
      <c r="M8" s="17">
        <v>2276</v>
      </c>
      <c r="N8" s="24"/>
    </row>
    <row r="9" spans="2:15" x14ac:dyDescent="0.2">
      <c r="B9" s="16" t="s">
        <v>5</v>
      </c>
      <c r="C9" s="16">
        <v>455</v>
      </c>
      <c r="D9" s="16">
        <v>779</v>
      </c>
      <c r="E9" s="17">
        <v>128</v>
      </c>
      <c r="F9" s="17">
        <v>599</v>
      </c>
      <c r="G9" s="17">
        <v>507</v>
      </c>
      <c r="H9" s="17">
        <v>222</v>
      </c>
      <c r="I9" s="17">
        <v>396</v>
      </c>
      <c r="J9" s="17">
        <v>371</v>
      </c>
      <c r="K9" s="17">
        <v>245</v>
      </c>
      <c r="L9" s="17">
        <v>375</v>
      </c>
      <c r="M9" s="17">
        <v>859</v>
      </c>
      <c r="N9" s="24"/>
    </row>
    <row r="10" spans="2:15" x14ac:dyDescent="0.2">
      <c r="B10" s="16" t="s">
        <v>6</v>
      </c>
      <c r="C10" s="31">
        <v>1469</v>
      </c>
      <c r="D10" s="31">
        <v>2223</v>
      </c>
      <c r="E10" s="17">
        <v>716</v>
      </c>
      <c r="F10" s="17">
        <v>1667</v>
      </c>
      <c r="G10" s="17">
        <v>1309</v>
      </c>
      <c r="H10" s="17">
        <v>581</v>
      </c>
      <c r="I10" s="17">
        <v>1153</v>
      </c>
      <c r="J10" s="17">
        <v>1269</v>
      </c>
      <c r="K10" s="17">
        <v>689</v>
      </c>
      <c r="L10" s="17">
        <v>992</v>
      </c>
      <c r="M10" s="17">
        <v>2700</v>
      </c>
      <c r="N10" s="24"/>
    </row>
    <row r="11" spans="2:15" x14ac:dyDescent="0.2">
      <c r="B11" s="16" t="s">
        <v>7</v>
      </c>
      <c r="C11" s="16">
        <v>577</v>
      </c>
      <c r="D11" s="16">
        <v>882</v>
      </c>
      <c r="E11" s="17">
        <v>170</v>
      </c>
      <c r="F11" s="17">
        <v>800</v>
      </c>
      <c r="G11" s="17">
        <v>489</v>
      </c>
      <c r="H11" s="17">
        <v>171</v>
      </c>
      <c r="I11" s="17">
        <v>383</v>
      </c>
      <c r="J11" s="17">
        <v>567</v>
      </c>
      <c r="K11" s="17">
        <v>338</v>
      </c>
      <c r="L11" s="17">
        <v>406</v>
      </c>
      <c r="M11" s="17">
        <v>1053</v>
      </c>
      <c r="N11" s="24"/>
    </row>
    <row r="12" spans="2:15" x14ac:dyDescent="0.2">
      <c r="B12" s="16" t="s">
        <v>8</v>
      </c>
      <c r="C12" s="31">
        <v>3807</v>
      </c>
      <c r="D12" s="31">
        <v>5892</v>
      </c>
      <c r="E12" s="17">
        <v>2996</v>
      </c>
      <c r="F12" s="17">
        <v>3250</v>
      </c>
      <c r="G12" s="17">
        <v>3453</v>
      </c>
      <c r="H12" s="17">
        <v>1823</v>
      </c>
      <c r="I12" s="17">
        <v>3134</v>
      </c>
      <c r="J12" s="17">
        <v>3048</v>
      </c>
      <c r="K12" s="17">
        <v>1694</v>
      </c>
      <c r="L12" s="17">
        <v>2382</v>
      </c>
      <c r="M12" s="17">
        <v>7317</v>
      </c>
      <c r="N12" s="24"/>
    </row>
    <row r="13" spans="2:15" x14ac:dyDescent="0.2">
      <c r="B13" s="16" t="s">
        <v>9</v>
      </c>
      <c r="C13" s="31">
        <v>1231</v>
      </c>
      <c r="D13" s="31">
        <v>1929</v>
      </c>
      <c r="E13" s="17">
        <v>704</v>
      </c>
      <c r="F13" s="17">
        <v>1556</v>
      </c>
      <c r="G13" s="17">
        <v>900</v>
      </c>
      <c r="H13" s="17">
        <v>515</v>
      </c>
      <c r="I13" s="17">
        <v>1000</v>
      </c>
      <c r="J13" s="17">
        <v>1073</v>
      </c>
      <c r="K13" s="17">
        <v>572</v>
      </c>
      <c r="L13" s="17">
        <v>742</v>
      </c>
      <c r="M13" s="17">
        <v>2418</v>
      </c>
      <c r="N13" s="24"/>
    </row>
    <row r="14" spans="2:15" x14ac:dyDescent="0.2">
      <c r="B14" s="16" t="s">
        <v>10</v>
      </c>
      <c r="C14" s="31">
        <v>2300</v>
      </c>
      <c r="D14" s="31">
        <v>3025</v>
      </c>
      <c r="E14" s="17">
        <v>1123</v>
      </c>
      <c r="F14" s="17">
        <v>1674</v>
      </c>
      <c r="G14" s="17">
        <v>2528</v>
      </c>
      <c r="H14" s="17">
        <v>853</v>
      </c>
      <c r="I14" s="17">
        <v>1572</v>
      </c>
      <c r="J14" s="17">
        <v>1782</v>
      </c>
      <c r="K14" s="17">
        <v>1118</v>
      </c>
      <c r="L14" s="17">
        <v>1325</v>
      </c>
      <c r="M14" s="17">
        <v>4000</v>
      </c>
      <c r="N14" s="24"/>
    </row>
    <row r="15" spans="2:15" x14ac:dyDescent="0.2">
      <c r="B15" s="16" t="s">
        <v>11</v>
      </c>
      <c r="C15" s="31">
        <v>2127</v>
      </c>
      <c r="D15" s="31">
        <v>2202</v>
      </c>
      <c r="E15" s="17">
        <v>723</v>
      </c>
      <c r="F15" s="17">
        <v>1613</v>
      </c>
      <c r="G15" s="17">
        <v>1993</v>
      </c>
      <c r="H15" s="17">
        <v>457</v>
      </c>
      <c r="I15" s="17">
        <v>1329</v>
      </c>
      <c r="J15" s="17">
        <v>1592</v>
      </c>
      <c r="K15" s="17">
        <v>951</v>
      </c>
      <c r="L15" s="17">
        <v>1145</v>
      </c>
      <c r="M15" s="17">
        <v>3184</v>
      </c>
      <c r="N15" s="24"/>
    </row>
    <row r="16" spans="2:15" x14ac:dyDescent="0.2">
      <c r="B16" s="16" t="s">
        <v>12</v>
      </c>
      <c r="C16" s="31">
        <v>1390</v>
      </c>
      <c r="D16" s="31">
        <v>1878</v>
      </c>
      <c r="E16" s="17">
        <v>446</v>
      </c>
      <c r="F16" s="17">
        <v>719</v>
      </c>
      <c r="G16" s="17">
        <v>2103</v>
      </c>
      <c r="H16" s="17">
        <v>501</v>
      </c>
      <c r="I16" s="17">
        <v>945</v>
      </c>
      <c r="J16" s="17">
        <v>1086</v>
      </c>
      <c r="K16" s="17">
        <v>736</v>
      </c>
      <c r="L16" s="17">
        <v>910</v>
      </c>
      <c r="M16" s="17">
        <v>2358</v>
      </c>
      <c r="N16" s="24"/>
    </row>
    <row r="17" spans="2:14" x14ac:dyDescent="0.2">
      <c r="B17" s="16" t="s">
        <v>13</v>
      </c>
      <c r="C17" s="31">
        <v>1686</v>
      </c>
      <c r="D17" s="31">
        <v>1328</v>
      </c>
      <c r="E17" s="17">
        <v>650</v>
      </c>
      <c r="F17" s="17">
        <v>1214</v>
      </c>
      <c r="G17" s="17">
        <v>1150</v>
      </c>
      <c r="H17" s="17">
        <v>399</v>
      </c>
      <c r="I17" s="17">
        <v>969</v>
      </c>
      <c r="J17" s="17">
        <v>1023</v>
      </c>
      <c r="K17" s="17">
        <v>623</v>
      </c>
      <c r="L17" s="17">
        <v>973</v>
      </c>
      <c r="M17" s="17">
        <v>2041</v>
      </c>
      <c r="N17" s="24"/>
    </row>
    <row r="18" spans="2:14" x14ac:dyDescent="0.2">
      <c r="B18" s="16" t="s">
        <v>41</v>
      </c>
      <c r="C18" s="16">
        <v>309</v>
      </c>
      <c r="D18" s="16">
        <v>395</v>
      </c>
      <c r="E18" s="17">
        <v>142</v>
      </c>
      <c r="F18" s="17">
        <v>457</v>
      </c>
      <c r="G18" s="17">
        <v>105</v>
      </c>
      <c r="H18" s="17">
        <v>60</v>
      </c>
      <c r="I18" s="17">
        <v>157</v>
      </c>
      <c r="J18" s="17">
        <v>281</v>
      </c>
      <c r="K18" s="17">
        <v>206</v>
      </c>
      <c r="L18" s="17">
        <v>150</v>
      </c>
      <c r="M18" s="17">
        <v>554</v>
      </c>
      <c r="N18" s="24"/>
    </row>
    <row r="19" spans="2:14" x14ac:dyDescent="0.2">
      <c r="B19" s="16" t="s">
        <v>16</v>
      </c>
      <c r="C19" s="16">
        <v>743</v>
      </c>
      <c r="D19" s="31">
        <v>1066</v>
      </c>
      <c r="E19" s="17">
        <v>322</v>
      </c>
      <c r="F19" s="17">
        <v>779</v>
      </c>
      <c r="G19" s="17">
        <v>708</v>
      </c>
      <c r="H19" s="17">
        <v>213</v>
      </c>
      <c r="I19" s="17">
        <v>473</v>
      </c>
      <c r="J19" s="17">
        <v>634</v>
      </c>
      <c r="K19" s="17">
        <v>489</v>
      </c>
      <c r="L19" s="17">
        <v>529</v>
      </c>
      <c r="M19" s="17">
        <v>1280</v>
      </c>
      <c r="N19" s="24"/>
    </row>
    <row r="20" spans="2:14" x14ac:dyDescent="0.2">
      <c r="B20" s="16" t="s">
        <v>17</v>
      </c>
      <c r="C20" s="31">
        <v>2397</v>
      </c>
      <c r="D20" s="31">
        <v>3861</v>
      </c>
      <c r="E20" s="17">
        <v>1944</v>
      </c>
      <c r="F20" s="17">
        <v>1350</v>
      </c>
      <c r="G20" s="17">
        <v>2964</v>
      </c>
      <c r="H20" s="17">
        <v>974</v>
      </c>
      <c r="I20" s="17">
        <v>1978</v>
      </c>
      <c r="J20" s="17">
        <v>1936</v>
      </c>
      <c r="K20" s="17">
        <v>1370</v>
      </c>
      <c r="L20" s="17">
        <v>1554</v>
      </c>
      <c r="M20" s="17">
        <v>4704</v>
      </c>
      <c r="N20" s="24"/>
    </row>
    <row r="21" spans="2:14" x14ac:dyDescent="0.2">
      <c r="B21" s="16" t="s">
        <v>18</v>
      </c>
      <c r="C21" s="31">
        <v>2978</v>
      </c>
      <c r="D21" s="31">
        <v>5070</v>
      </c>
      <c r="E21" s="17">
        <v>2282</v>
      </c>
      <c r="F21" s="17">
        <v>681</v>
      </c>
      <c r="G21" s="17">
        <v>5085</v>
      </c>
      <c r="H21" s="17">
        <v>1417</v>
      </c>
      <c r="I21" s="17">
        <v>2652</v>
      </c>
      <c r="J21" s="17">
        <v>2560</v>
      </c>
      <c r="K21" s="17">
        <v>1419</v>
      </c>
      <c r="L21" s="17">
        <v>2039</v>
      </c>
      <c r="M21" s="17">
        <v>6009</v>
      </c>
      <c r="N21" s="24"/>
    </row>
    <row r="22" spans="2:14" x14ac:dyDescent="0.2">
      <c r="B22" s="16" t="s">
        <v>19</v>
      </c>
      <c r="C22" s="31">
        <v>3013</v>
      </c>
      <c r="D22" s="31">
        <v>4943</v>
      </c>
      <c r="E22" s="17">
        <v>2275</v>
      </c>
      <c r="F22" s="17">
        <v>846</v>
      </c>
      <c r="G22" s="17">
        <v>4835</v>
      </c>
      <c r="H22" s="17">
        <v>1407</v>
      </c>
      <c r="I22" s="17">
        <v>2672</v>
      </c>
      <c r="J22" s="17">
        <v>2390</v>
      </c>
      <c r="K22" s="17">
        <v>1487</v>
      </c>
      <c r="L22" s="17">
        <v>2039</v>
      </c>
      <c r="M22" s="17">
        <v>5917</v>
      </c>
      <c r="N22" s="24"/>
    </row>
    <row r="23" spans="2:14" x14ac:dyDescent="0.2">
      <c r="B23" s="16" t="s">
        <v>20</v>
      </c>
      <c r="C23" s="31">
        <v>1369</v>
      </c>
      <c r="D23" s="31">
        <v>2259</v>
      </c>
      <c r="E23" s="17">
        <v>488</v>
      </c>
      <c r="F23" s="17">
        <v>1261</v>
      </c>
      <c r="G23" s="17">
        <v>1879</v>
      </c>
      <c r="H23" s="17">
        <v>524</v>
      </c>
      <c r="I23" s="17">
        <v>1080</v>
      </c>
      <c r="J23" s="17">
        <v>1134</v>
      </c>
      <c r="K23" s="17">
        <v>890</v>
      </c>
      <c r="L23" s="17">
        <v>901</v>
      </c>
      <c r="M23" s="17">
        <v>2727</v>
      </c>
      <c r="N23" s="24"/>
    </row>
    <row r="24" spans="2:14" x14ac:dyDescent="0.2">
      <c r="B24" s="16" t="s">
        <v>21</v>
      </c>
      <c r="C24" s="31">
        <v>3468</v>
      </c>
      <c r="D24" s="31">
        <v>6409</v>
      </c>
      <c r="E24" s="17">
        <v>4578</v>
      </c>
      <c r="F24" s="17">
        <v>1280</v>
      </c>
      <c r="G24" s="17">
        <v>4019</v>
      </c>
      <c r="H24" s="17">
        <v>2061</v>
      </c>
      <c r="I24" s="17">
        <v>3612</v>
      </c>
      <c r="J24" s="17">
        <v>2783</v>
      </c>
      <c r="K24" s="17">
        <v>1421</v>
      </c>
      <c r="L24" s="17">
        <v>2402</v>
      </c>
      <c r="M24" s="17">
        <v>7475</v>
      </c>
      <c r="N24" s="24"/>
    </row>
    <row r="25" spans="2:14" x14ac:dyDescent="0.2">
      <c r="B25" s="16" t="s">
        <v>22</v>
      </c>
      <c r="C25" s="31">
        <v>1883</v>
      </c>
      <c r="D25" s="31">
        <v>3281</v>
      </c>
      <c r="E25" s="17">
        <v>2727</v>
      </c>
      <c r="F25" s="17">
        <v>1330</v>
      </c>
      <c r="G25" s="17">
        <v>1107</v>
      </c>
      <c r="H25" s="17">
        <v>1047</v>
      </c>
      <c r="I25" s="17">
        <v>1815</v>
      </c>
      <c r="J25" s="17">
        <v>1586</v>
      </c>
      <c r="K25" s="17">
        <v>716</v>
      </c>
      <c r="L25" s="17">
        <v>1178</v>
      </c>
      <c r="M25" s="17">
        <v>3986</v>
      </c>
      <c r="N25" s="24"/>
    </row>
    <row r="26" spans="2:14" x14ac:dyDescent="0.2">
      <c r="B26" s="16" t="s">
        <v>23</v>
      </c>
      <c r="C26" s="31">
        <v>1185</v>
      </c>
      <c r="D26" s="31">
        <v>1923</v>
      </c>
      <c r="E26" s="17">
        <v>1175</v>
      </c>
      <c r="F26" s="17">
        <v>1440</v>
      </c>
      <c r="G26" s="17">
        <v>493</v>
      </c>
      <c r="H26" s="17">
        <v>623</v>
      </c>
      <c r="I26" s="17">
        <v>979</v>
      </c>
      <c r="J26" s="17">
        <v>1006</v>
      </c>
      <c r="K26" s="17">
        <v>500</v>
      </c>
      <c r="L26" s="17">
        <v>783</v>
      </c>
      <c r="M26" s="17">
        <v>2325</v>
      </c>
      <c r="N26" s="24"/>
    </row>
    <row r="27" spans="2:14" x14ac:dyDescent="0.2">
      <c r="B27" s="32" t="s">
        <v>25</v>
      </c>
      <c r="C27" s="33">
        <v>34564</v>
      </c>
      <c r="D27" s="33">
        <v>52809</v>
      </c>
      <c r="E27" s="34">
        <v>24499</v>
      </c>
      <c r="F27" s="34">
        <v>26143</v>
      </c>
      <c r="G27" s="34">
        <v>36731</v>
      </c>
      <c r="H27" s="34">
        <v>14705</v>
      </c>
      <c r="I27" s="34">
        <v>27906</v>
      </c>
      <c r="J27" s="34">
        <v>28208</v>
      </c>
      <c r="K27" s="34">
        <v>16554</v>
      </c>
      <c r="L27" s="34">
        <v>22277</v>
      </c>
      <c r="M27" s="34">
        <v>65096</v>
      </c>
      <c r="N27" s="24"/>
    </row>
    <row r="28" spans="2:14" x14ac:dyDescent="0.2">
      <c r="B28" s="25"/>
      <c r="C28" s="14"/>
      <c r="D28" s="14"/>
      <c r="E28" s="14"/>
      <c r="F28" s="14"/>
      <c r="G28" s="14"/>
      <c r="H28" s="14"/>
      <c r="I28" s="14"/>
      <c r="J28" s="14"/>
      <c r="K28" s="24"/>
    </row>
    <row r="29" spans="2:14" x14ac:dyDescent="0.2">
      <c r="B29" s="24"/>
    </row>
    <row r="30" spans="2:14" x14ac:dyDescent="0.2">
      <c r="B30" s="24"/>
    </row>
    <row r="32" spans="2:14" x14ac:dyDescent="0.2">
      <c r="B32" s="12" t="s">
        <v>42</v>
      </c>
    </row>
    <row r="33" spans="2:19" x14ac:dyDescent="0.2">
      <c r="B33" s="46" t="s">
        <v>24</v>
      </c>
      <c r="C33" s="51" t="s">
        <v>31</v>
      </c>
      <c r="D33" s="51"/>
      <c r="E33" s="51" t="s">
        <v>59</v>
      </c>
      <c r="F33" s="51"/>
      <c r="G33" s="51"/>
      <c r="H33" s="51" t="s">
        <v>32</v>
      </c>
      <c r="I33" s="51"/>
      <c r="J33" s="51"/>
      <c r="K33" s="51"/>
      <c r="L33" s="51" t="s">
        <v>33</v>
      </c>
      <c r="M33" s="51"/>
      <c r="N33" s="51" t="s">
        <v>43</v>
      </c>
      <c r="O33" s="51"/>
      <c r="P33" s="51" t="s">
        <v>44</v>
      </c>
      <c r="Q33" s="51"/>
      <c r="R33" s="51"/>
      <c r="S33" s="26"/>
    </row>
    <row r="34" spans="2:19" ht="76.5" x14ac:dyDescent="0.2">
      <c r="B34" s="47"/>
      <c r="C34" s="20" t="s">
        <v>34</v>
      </c>
      <c r="D34" s="20" t="s">
        <v>35</v>
      </c>
      <c r="E34" s="20" t="s">
        <v>60</v>
      </c>
      <c r="F34" s="20" t="s">
        <v>61</v>
      </c>
      <c r="G34" s="20" t="s">
        <v>89</v>
      </c>
      <c r="H34" s="20" t="s">
        <v>36</v>
      </c>
      <c r="I34" s="20" t="s">
        <v>37</v>
      </c>
      <c r="J34" s="20" t="s">
        <v>38</v>
      </c>
      <c r="K34" s="20" t="s">
        <v>39</v>
      </c>
      <c r="L34" s="20" t="s">
        <v>88</v>
      </c>
      <c r="M34" s="20" t="s">
        <v>40</v>
      </c>
      <c r="N34" s="20" t="s">
        <v>45</v>
      </c>
      <c r="O34" s="20" t="s">
        <v>100</v>
      </c>
      <c r="P34" s="20" t="s">
        <v>46</v>
      </c>
      <c r="Q34" s="20" t="s">
        <v>64</v>
      </c>
      <c r="R34" s="20" t="s">
        <v>47</v>
      </c>
      <c r="S34" s="10"/>
    </row>
    <row r="35" spans="2:19" x14ac:dyDescent="0.2">
      <c r="B35" s="16" t="s">
        <v>3</v>
      </c>
      <c r="C35" s="16">
        <v>635</v>
      </c>
      <c r="D35" s="16">
        <v>515</v>
      </c>
      <c r="E35" s="17">
        <v>250</v>
      </c>
      <c r="F35" s="17">
        <v>729</v>
      </c>
      <c r="G35" s="17">
        <v>171</v>
      </c>
      <c r="H35" s="17">
        <v>179</v>
      </c>
      <c r="I35" s="17">
        <v>252</v>
      </c>
      <c r="J35" s="17">
        <v>450</v>
      </c>
      <c r="K35" s="17">
        <v>269</v>
      </c>
      <c r="L35" s="17">
        <v>441</v>
      </c>
      <c r="M35" s="17">
        <v>709</v>
      </c>
      <c r="N35" s="17">
        <v>419</v>
      </c>
      <c r="O35" s="17">
        <v>731</v>
      </c>
      <c r="P35" s="8">
        <v>323</v>
      </c>
      <c r="Q35" s="8">
        <v>155</v>
      </c>
      <c r="R35" s="8">
        <v>253</v>
      </c>
      <c r="S35" s="10"/>
    </row>
    <row r="36" spans="2:19" x14ac:dyDescent="0.2">
      <c r="B36" s="16" t="s">
        <v>4</v>
      </c>
      <c r="C36" s="16">
        <v>694</v>
      </c>
      <c r="D36" s="16">
        <v>726</v>
      </c>
      <c r="E36" s="17">
        <v>165</v>
      </c>
      <c r="F36" s="17">
        <v>884</v>
      </c>
      <c r="G36" s="17">
        <v>371</v>
      </c>
      <c r="H36" s="17">
        <v>268</v>
      </c>
      <c r="I36" s="17">
        <v>313</v>
      </c>
      <c r="J36" s="17">
        <v>522</v>
      </c>
      <c r="K36" s="17">
        <v>317</v>
      </c>
      <c r="L36" s="17">
        <v>599</v>
      </c>
      <c r="M36" s="17">
        <v>821</v>
      </c>
      <c r="N36" s="17">
        <v>647</v>
      </c>
      <c r="O36" s="17">
        <v>773</v>
      </c>
      <c r="P36" s="8">
        <v>418</v>
      </c>
      <c r="Q36" s="8">
        <v>121</v>
      </c>
      <c r="R36" s="8">
        <v>234</v>
      </c>
      <c r="S36" s="10"/>
    </row>
    <row r="37" spans="2:19" x14ac:dyDescent="0.2">
      <c r="B37" s="16" t="s">
        <v>5</v>
      </c>
      <c r="C37" s="16">
        <v>277</v>
      </c>
      <c r="D37" s="16">
        <v>287</v>
      </c>
      <c r="E37" s="17">
        <v>43</v>
      </c>
      <c r="F37" s="17">
        <v>252</v>
      </c>
      <c r="G37" s="17">
        <v>269</v>
      </c>
      <c r="H37" s="17">
        <v>96</v>
      </c>
      <c r="I37" s="17">
        <v>144</v>
      </c>
      <c r="J37" s="17">
        <v>166</v>
      </c>
      <c r="K37" s="17">
        <v>158</v>
      </c>
      <c r="L37" s="17">
        <v>268</v>
      </c>
      <c r="M37" s="17">
        <v>296</v>
      </c>
      <c r="N37" s="17">
        <v>247</v>
      </c>
      <c r="O37" s="17">
        <v>317</v>
      </c>
      <c r="P37" s="8">
        <v>158</v>
      </c>
      <c r="Q37" s="8">
        <v>63</v>
      </c>
      <c r="R37" s="8">
        <v>96</v>
      </c>
      <c r="S37" s="10"/>
    </row>
    <row r="38" spans="2:19" x14ac:dyDescent="0.2">
      <c r="B38" s="16" t="s">
        <v>6</v>
      </c>
      <c r="C38" s="16">
        <v>930</v>
      </c>
      <c r="D38" s="16">
        <v>815</v>
      </c>
      <c r="E38" s="17">
        <v>295</v>
      </c>
      <c r="F38" s="17">
        <v>785</v>
      </c>
      <c r="G38" s="17">
        <v>665</v>
      </c>
      <c r="H38" s="17">
        <v>307</v>
      </c>
      <c r="I38" s="17">
        <v>456</v>
      </c>
      <c r="J38" s="17">
        <v>605</v>
      </c>
      <c r="K38" s="17">
        <v>377</v>
      </c>
      <c r="L38" s="17">
        <v>745</v>
      </c>
      <c r="M38" s="17">
        <v>1000</v>
      </c>
      <c r="N38" s="17">
        <v>776</v>
      </c>
      <c r="O38" s="17">
        <v>969</v>
      </c>
      <c r="P38" s="8">
        <v>440</v>
      </c>
      <c r="Q38" s="8">
        <v>182</v>
      </c>
      <c r="R38" s="8">
        <v>347</v>
      </c>
      <c r="S38" s="10"/>
    </row>
    <row r="39" spans="2:19" x14ac:dyDescent="0.2">
      <c r="B39" s="16" t="s">
        <v>7</v>
      </c>
      <c r="C39" s="16">
        <v>356</v>
      </c>
      <c r="D39" s="16">
        <v>368</v>
      </c>
      <c r="E39" s="17">
        <v>68</v>
      </c>
      <c r="F39" s="17">
        <v>391</v>
      </c>
      <c r="G39" s="17">
        <v>265</v>
      </c>
      <c r="H39" s="17">
        <v>95</v>
      </c>
      <c r="I39" s="17">
        <v>174</v>
      </c>
      <c r="J39" s="17">
        <v>273</v>
      </c>
      <c r="K39" s="17">
        <v>182</v>
      </c>
      <c r="L39" s="17">
        <v>302</v>
      </c>
      <c r="M39" s="17">
        <v>422</v>
      </c>
      <c r="N39" s="17">
        <v>336</v>
      </c>
      <c r="O39" s="17">
        <v>388</v>
      </c>
      <c r="P39" s="8">
        <v>210</v>
      </c>
      <c r="Q39" s="8">
        <v>55</v>
      </c>
      <c r="R39" s="8">
        <v>123</v>
      </c>
      <c r="S39" s="10"/>
    </row>
    <row r="40" spans="2:19" x14ac:dyDescent="0.2">
      <c r="B40" s="16" t="s">
        <v>8</v>
      </c>
      <c r="C40" s="31">
        <v>2301</v>
      </c>
      <c r="D40" s="31">
        <v>1877</v>
      </c>
      <c r="E40" s="17">
        <v>1157</v>
      </c>
      <c r="F40" s="17">
        <v>1385</v>
      </c>
      <c r="G40" s="17">
        <v>1636</v>
      </c>
      <c r="H40" s="17">
        <v>859</v>
      </c>
      <c r="I40" s="17">
        <v>1043</v>
      </c>
      <c r="J40" s="17">
        <v>1403</v>
      </c>
      <c r="K40" s="17">
        <v>873</v>
      </c>
      <c r="L40" s="17">
        <v>1641</v>
      </c>
      <c r="M40" s="17">
        <v>2537</v>
      </c>
      <c r="N40" s="17">
        <v>2003</v>
      </c>
      <c r="O40" s="17">
        <v>2175</v>
      </c>
      <c r="P40" s="8">
        <v>852</v>
      </c>
      <c r="Q40" s="8">
        <v>504</v>
      </c>
      <c r="R40" s="8">
        <v>819</v>
      </c>
      <c r="S40" s="10"/>
    </row>
    <row r="41" spans="2:19" x14ac:dyDescent="0.2">
      <c r="B41" s="16" t="s">
        <v>9</v>
      </c>
      <c r="C41" s="16">
        <v>729</v>
      </c>
      <c r="D41" s="16">
        <v>672</v>
      </c>
      <c r="E41" s="17">
        <v>299</v>
      </c>
      <c r="F41" s="17">
        <v>694</v>
      </c>
      <c r="G41" s="17">
        <v>408</v>
      </c>
      <c r="H41" s="17">
        <v>242</v>
      </c>
      <c r="I41" s="17">
        <v>337</v>
      </c>
      <c r="J41" s="17">
        <v>518</v>
      </c>
      <c r="K41" s="17">
        <v>304</v>
      </c>
      <c r="L41" s="17">
        <v>517</v>
      </c>
      <c r="M41" s="17">
        <v>884</v>
      </c>
      <c r="N41" s="17">
        <v>610</v>
      </c>
      <c r="O41" s="17">
        <v>791</v>
      </c>
      <c r="P41" s="8">
        <v>380</v>
      </c>
      <c r="Q41" s="8">
        <v>152</v>
      </c>
      <c r="R41" s="8">
        <v>259</v>
      </c>
      <c r="S41" s="10"/>
    </row>
    <row r="42" spans="2:19" x14ac:dyDescent="0.2">
      <c r="B42" s="16" t="s">
        <v>10</v>
      </c>
      <c r="C42" s="31">
        <v>1457</v>
      </c>
      <c r="D42" s="31">
        <v>1148</v>
      </c>
      <c r="E42" s="17">
        <v>500</v>
      </c>
      <c r="F42" s="17">
        <v>796</v>
      </c>
      <c r="G42" s="17">
        <v>1309</v>
      </c>
      <c r="H42" s="17">
        <v>435</v>
      </c>
      <c r="I42" s="17">
        <v>647</v>
      </c>
      <c r="J42" s="17">
        <v>897</v>
      </c>
      <c r="K42" s="17">
        <v>626</v>
      </c>
      <c r="L42" s="17">
        <v>979</v>
      </c>
      <c r="M42" s="17">
        <v>1626</v>
      </c>
      <c r="N42" s="17">
        <v>1159</v>
      </c>
      <c r="O42" s="17">
        <v>1446</v>
      </c>
      <c r="P42" s="8">
        <v>567</v>
      </c>
      <c r="Q42" s="8">
        <v>322</v>
      </c>
      <c r="R42" s="8">
        <v>557</v>
      </c>
      <c r="S42" s="10"/>
    </row>
    <row r="43" spans="2:19" x14ac:dyDescent="0.2">
      <c r="B43" s="16" t="s">
        <v>11</v>
      </c>
      <c r="C43" s="31">
        <v>1328</v>
      </c>
      <c r="D43" s="16">
        <v>935</v>
      </c>
      <c r="E43" s="17">
        <v>376</v>
      </c>
      <c r="F43" s="17">
        <v>810</v>
      </c>
      <c r="G43" s="17">
        <v>1077</v>
      </c>
      <c r="H43" s="17">
        <v>257</v>
      </c>
      <c r="I43" s="17">
        <v>628</v>
      </c>
      <c r="J43" s="17">
        <v>865</v>
      </c>
      <c r="K43" s="17">
        <v>513</v>
      </c>
      <c r="L43" s="17">
        <v>886</v>
      </c>
      <c r="M43" s="17">
        <v>1377</v>
      </c>
      <c r="N43" s="17">
        <v>1000</v>
      </c>
      <c r="O43" s="17">
        <v>1263</v>
      </c>
      <c r="P43" s="8">
        <v>570</v>
      </c>
      <c r="Q43" s="8">
        <v>224</v>
      </c>
      <c r="R43" s="8">
        <v>469</v>
      </c>
      <c r="S43" s="10"/>
    </row>
    <row r="44" spans="2:19" x14ac:dyDescent="0.2">
      <c r="B44" s="16" t="s">
        <v>12</v>
      </c>
      <c r="C44" s="16">
        <v>879</v>
      </c>
      <c r="D44" s="16">
        <v>787</v>
      </c>
      <c r="E44" s="17">
        <v>198</v>
      </c>
      <c r="F44" s="17">
        <v>342</v>
      </c>
      <c r="G44" s="17">
        <v>1126</v>
      </c>
      <c r="H44" s="17">
        <v>262</v>
      </c>
      <c r="I44" s="17">
        <v>406</v>
      </c>
      <c r="J44" s="17">
        <v>547</v>
      </c>
      <c r="K44" s="17">
        <v>451</v>
      </c>
      <c r="L44" s="17">
        <v>682</v>
      </c>
      <c r="M44" s="17">
        <v>984</v>
      </c>
      <c r="N44" s="17">
        <v>730</v>
      </c>
      <c r="O44" s="17">
        <v>936</v>
      </c>
      <c r="P44" s="8">
        <v>341</v>
      </c>
      <c r="Q44" s="8">
        <v>245</v>
      </c>
      <c r="R44" s="8">
        <v>350</v>
      </c>
      <c r="S44" s="10"/>
    </row>
    <row r="45" spans="2:19" x14ac:dyDescent="0.2">
      <c r="B45" s="16" t="s">
        <v>13</v>
      </c>
      <c r="C45" s="31">
        <v>1168</v>
      </c>
      <c r="D45" s="16">
        <v>706</v>
      </c>
      <c r="E45" s="17">
        <v>405</v>
      </c>
      <c r="F45" s="17">
        <v>770</v>
      </c>
      <c r="G45" s="17">
        <v>699</v>
      </c>
      <c r="H45" s="17">
        <v>281</v>
      </c>
      <c r="I45" s="17">
        <v>601</v>
      </c>
      <c r="J45" s="17">
        <v>642</v>
      </c>
      <c r="K45" s="17">
        <v>350</v>
      </c>
      <c r="L45" s="17">
        <v>821</v>
      </c>
      <c r="M45" s="17">
        <v>1053</v>
      </c>
      <c r="N45" s="17">
        <v>865</v>
      </c>
      <c r="O45" s="17">
        <v>1009</v>
      </c>
      <c r="P45" s="8">
        <v>566</v>
      </c>
      <c r="Q45" s="8">
        <v>125</v>
      </c>
      <c r="R45" s="8">
        <v>318</v>
      </c>
      <c r="S45" s="10"/>
    </row>
    <row r="46" spans="2:19" x14ac:dyDescent="0.2">
      <c r="B46" s="16" t="s">
        <v>41</v>
      </c>
      <c r="C46" s="16">
        <v>188</v>
      </c>
      <c r="D46" s="16">
        <v>158</v>
      </c>
      <c r="E46" s="17">
        <v>63</v>
      </c>
      <c r="F46" s="17">
        <v>230</v>
      </c>
      <c r="G46" s="17">
        <v>53</v>
      </c>
      <c r="H46" s="17">
        <v>30</v>
      </c>
      <c r="I46" s="17">
        <v>57</v>
      </c>
      <c r="J46" s="17">
        <v>148</v>
      </c>
      <c r="K46" s="17">
        <v>111</v>
      </c>
      <c r="L46" s="17">
        <v>104</v>
      </c>
      <c r="M46" s="17">
        <v>242</v>
      </c>
      <c r="N46" s="17">
        <v>166</v>
      </c>
      <c r="O46" s="17">
        <v>180</v>
      </c>
      <c r="P46" s="8">
        <v>86</v>
      </c>
      <c r="Q46" s="8">
        <v>38</v>
      </c>
      <c r="R46" s="8">
        <v>56</v>
      </c>
      <c r="S46" s="10"/>
    </row>
    <row r="47" spans="2:19" x14ac:dyDescent="0.2">
      <c r="B47" s="16" t="s">
        <v>16</v>
      </c>
      <c r="C47" s="16">
        <v>526</v>
      </c>
      <c r="D47" s="16">
        <v>486</v>
      </c>
      <c r="E47" s="17">
        <v>161</v>
      </c>
      <c r="F47" s="17">
        <v>424</v>
      </c>
      <c r="G47" s="17">
        <v>427</v>
      </c>
      <c r="H47" s="17">
        <v>111</v>
      </c>
      <c r="I47" s="17">
        <v>242</v>
      </c>
      <c r="J47" s="17">
        <v>353</v>
      </c>
      <c r="K47" s="17">
        <v>306</v>
      </c>
      <c r="L47" s="17">
        <v>401</v>
      </c>
      <c r="M47" s="17">
        <v>611</v>
      </c>
      <c r="N47" s="17">
        <v>458</v>
      </c>
      <c r="O47" s="17">
        <v>554</v>
      </c>
      <c r="P47" s="8">
        <v>270</v>
      </c>
      <c r="Q47" s="8">
        <v>95</v>
      </c>
      <c r="R47" s="8">
        <v>189</v>
      </c>
      <c r="S47" s="10"/>
    </row>
    <row r="48" spans="2:19" x14ac:dyDescent="0.2">
      <c r="B48" s="16" t="s">
        <v>17</v>
      </c>
      <c r="C48" s="31">
        <v>1519</v>
      </c>
      <c r="D48" s="31">
        <v>1352</v>
      </c>
      <c r="E48" s="17">
        <v>832</v>
      </c>
      <c r="F48" s="17">
        <v>653</v>
      </c>
      <c r="G48" s="17">
        <v>1386</v>
      </c>
      <c r="H48" s="17">
        <v>394</v>
      </c>
      <c r="I48" s="17">
        <v>708</v>
      </c>
      <c r="J48" s="17">
        <v>985</v>
      </c>
      <c r="K48" s="17">
        <v>784</v>
      </c>
      <c r="L48" s="17">
        <v>1047</v>
      </c>
      <c r="M48" s="17">
        <v>1824</v>
      </c>
      <c r="N48" s="17">
        <v>1270</v>
      </c>
      <c r="O48" s="17">
        <v>1601</v>
      </c>
      <c r="P48" s="8">
        <v>579</v>
      </c>
      <c r="Q48" s="8">
        <v>362</v>
      </c>
      <c r="R48" s="8">
        <v>660</v>
      </c>
      <c r="S48" s="10"/>
    </row>
    <row r="49" spans="2:21" x14ac:dyDescent="0.2">
      <c r="B49" s="16" t="s">
        <v>18</v>
      </c>
      <c r="C49" s="31">
        <v>1733</v>
      </c>
      <c r="D49" s="31">
        <v>1503</v>
      </c>
      <c r="E49" s="17">
        <v>812</v>
      </c>
      <c r="F49" s="17">
        <v>298</v>
      </c>
      <c r="G49" s="17">
        <v>2126</v>
      </c>
      <c r="H49" s="17">
        <v>502</v>
      </c>
      <c r="I49" s="17">
        <v>749</v>
      </c>
      <c r="J49" s="17">
        <v>1169</v>
      </c>
      <c r="K49" s="17">
        <v>816</v>
      </c>
      <c r="L49" s="17">
        <v>1262</v>
      </c>
      <c r="M49" s="17">
        <v>1974</v>
      </c>
      <c r="N49" s="17">
        <v>1577</v>
      </c>
      <c r="O49" s="17">
        <v>1659</v>
      </c>
      <c r="P49" s="8">
        <v>387</v>
      </c>
      <c r="Q49" s="8">
        <v>451</v>
      </c>
      <c r="R49" s="8">
        <v>821</v>
      </c>
      <c r="S49" s="10"/>
    </row>
    <row r="50" spans="2:21" x14ac:dyDescent="0.2">
      <c r="B50" s="16" t="s">
        <v>19</v>
      </c>
      <c r="C50" s="31">
        <v>1841</v>
      </c>
      <c r="D50" s="31">
        <v>1571</v>
      </c>
      <c r="E50" s="17">
        <v>850</v>
      </c>
      <c r="F50" s="17">
        <v>344</v>
      </c>
      <c r="G50" s="17">
        <v>2218</v>
      </c>
      <c r="H50" s="17">
        <v>587</v>
      </c>
      <c r="I50" s="17">
        <v>824</v>
      </c>
      <c r="J50" s="17">
        <v>1120</v>
      </c>
      <c r="K50" s="17">
        <v>881</v>
      </c>
      <c r="L50" s="17">
        <v>1389</v>
      </c>
      <c r="M50" s="17">
        <v>2023</v>
      </c>
      <c r="N50" s="17">
        <v>1731</v>
      </c>
      <c r="O50" s="17">
        <v>1681</v>
      </c>
      <c r="P50" s="8">
        <v>423</v>
      </c>
      <c r="Q50" s="8">
        <v>491</v>
      </c>
      <c r="R50" s="8">
        <v>767</v>
      </c>
      <c r="S50" s="10"/>
    </row>
    <row r="51" spans="2:21" x14ac:dyDescent="0.2">
      <c r="B51" s="16" t="s">
        <v>20</v>
      </c>
      <c r="C51" s="16">
        <v>863</v>
      </c>
      <c r="D51" s="16">
        <v>881</v>
      </c>
      <c r="E51" s="17">
        <v>179</v>
      </c>
      <c r="F51" s="17">
        <v>541</v>
      </c>
      <c r="G51" s="17">
        <v>1024</v>
      </c>
      <c r="H51" s="17">
        <v>210</v>
      </c>
      <c r="I51" s="17">
        <v>373</v>
      </c>
      <c r="J51" s="17">
        <v>555</v>
      </c>
      <c r="K51" s="17">
        <v>606</v>
      </c>
      <c r="L51" s="17">
        <v>629</v>
      </c>
      <c r="M51" s="17">
        <v>1115</v>
      </c>
      <c r="N51" s="17">
        <v>698</v>
      </c>
      <c r="O51" s="17">
        <v>1046</v>
      </c>
      <c r="P51" s="8">
        <v>415</v>
      </c>
      <c r="Q51" s="8">
        <v>286</v>
      </c>
      <c r="R51" s="8">
        <v>345</v>
      </c>
      <c r="S51" s="10"/>
    </row>
    <row r="52" spans="2:21" x14ac:dyDescent="0.2">
      <c r="B52" s="16" t="s">
        <v>21</v>
      </c>
      <c r="C52" s="31">
        <v>2060</v>
      </c>
      <c r="D52" s="31">
        <v>1941</v>
      </c>
      <c r="E52" s="17">
        <v>1662</v>
      </c>
      <c r="F52" s="17">
        <v>544</v>
      </c>
      <c r="G52" s="17">
        <v>1795</v>
      </c>
      <c r="H52" s="17">
        <v>806</v>
      </c>
      <c r="I52" s="17">
        <v>1039</v>
      </c>
      <c r="J52" s="17">
        <v>1334</v>
      </c>
      <c r="K52" s="17">
        <v>822</v>
      </c>
      <c r="L52" s="17">
        <v>1604</v>
      </c>
      <c r="M52" s="17">
        <v>2397</v>
      </c>
      <c r="N52" s="17">
        <v>2181</v>
      </c>
      <c r="O52" s="17">
        <v>1820</v>
      </c>
      <c r="P52" s="8">
        <v>487</v>
      </c>
      <c r="Q52" s="8">
        <v>487</v>
      </c>
      <c r="R52" s="8">
        <v>846</v>
      </c>
      <c r="S52" s="10"/>
    </row>
    <row r="53" spans="2:21" x14ac:dyDescent="0.2">
      <c r="B53" s="16" t="s">
        <v>22</v>
      </c>
      <c r="C53" s="31">
        <v>1137</v>
      </c>
      <c r="D53" s="16">
        <v>933</v>
      </c>
      <c r="E53" s="17">
        <v>995</v>
      </c>
      <c r="F53" s="17">
        <v>596</v>
      </c>
      <c r="G53" s="17">
        <v>479</v>
      </c>
      <c r="H53" s="17">
        <v>398</v>
      </c>
      <c r="I53" s="17">
        <v>538</v>
      </c>
      <c r="J53" s="17">
        <v>758</v>
      </c>
      <c r="K53" s="17">
        <v>376</v>
      </c>
      <c r="L53" s="17">
        <v>812</v>
      </c>
      <c r="M53" s="17">
        <v>1258</v>
      </c>
      <c r="N53" s="17">
        <v>1184</v>
      </c>
      <c r="O53" s="17">
        <v>886</v>
      </c>
      <c r="P53" s="8">
        <v>355</v>
      </c>
      <c r="Q53" s="8">
        <v>200</v>
      </c>
      <c r="R53" s="8">
        <v>331</v>
      </c>
      <c r="S53" s="10"/>
    </row>
    <row r="54" spans="2:21" x14ac:dyDescent="0.2">
      <c r="B54" s="16" t="s">
        <v>23</v>
      </c>
      <c r="C54" s="16">
        <v>731</v>
      </c>
      <c r="D54" s="16">
        <v>617</v>
      </c>
      <c r="E54" s="17">
        <v>492</v>
      </c>
      <c r="F54" s="17">
        <v>637</v>
      </c>
      <c r="G54" s="17">
        <v>219</v>
      </c>
      <c r="H54" s="17">
        <v>320</v>
      </c>
      <c r="I54" s="17">
        <v>294</v>
      </c>
      <c r="J54" s="17">
        <v>462</v>
      </c>
      <c r="K54" s="17">
        <v>272</v>
      </c>
      <c r="L54" s="17">
        <v>542</v>
      </c>
      <c r="M54" s="17">
        <v>806</v>
      </c>
      <c r="N54" s="17">
        <v>755</v>
      </c>
      <c r="O54" s="17">
        <v>593</v>
      </c>
      <c r="P54" s="8">
        <v>282</v>
      </c>
      <c r="Q54" s="8">
        <v>106</v>
      </c>
      <c r="R54" s="8">
        <v>205</v>
      </c>
      <c r="S54" s="10"/>
    </row>
    <row r="55" spans="2:21" s="12" customFormat="1" x14ac:dyDescent="0.2">
      <c r="B55" s="32" t="s">
        <v>25</v>
      </c>
      <c r="C55" s="33">
        <v>21352</v>
      </c>
      <c r="D55" s="33">
        <v>18278</v>
      </c>
      <c r="E55" s="34">
        <v>9802</v>
      </c>
      <c r="F55" s="34">
        <v>12105</v>
      </c>
      <c r="G55" s="34">
        <v>17723</v>
      </c>
      <c r="H55" s="34">
        <v>6639</v>
      </c>
      <c r="I55" s="34">
        <v>9825</v>
      </c>
      <c r="J55" s="34">
        <v>13772</v>
      </c>
      <c r="K55" s="34">
        <v>9394</v>
      </c>
      <c r="L55" s="34">
        <v>15671</v>
      </c>
      <c r="M55" s="34">
        <v>23959</v>
      </c>
      <c r="N55" s="34">
        <v>18812</v>
      </c>
      <c r="O55" s="34">
        <v>20818</v>
      </c>
      <c r="P55" s="34">
        <v>8109</v>
      </c>
      <c r="Q55" s="34">
        <v>4664</v>
      </c>
      <c r="R55" s="34">
        <v>8045</v>
      </c>
      <c r="S55" s="35"/>
    </row>
    <row r="56" spans="2:21" x14ac:dyDescent="0.2">
      <c r="B56" s="25"/>
      <c r="C56" s="14"/>
      <c r="D56" s="14"/>
      <c r="E56" s="14"/>
      <c r="F56" s="14"/>
      <c r="G56" s="14"/>
      <c r="H56" s="14"/>
      <c r="I56" s="14"/>
      <c r="J56" s="14"/>
      <c r="K56" s="14"/>
      <c r="L56" s="14"/>
      <c r="M56" s="24"/>
      <c r="N56" s="24"/>
      <c r="O56" s="24"/>
      <c r="P56" s="24"/>
    </row>
    <row r="57" spans="2:21" x14ac:dyDescent="0.2">
      <c r="B57" s="25"/>
      <c r="C57" s="14"/>
      <c r="D57" s="14"/>
      <c r="E57" s="14"/>
      <c r="F57" s="14"/>
      <c r="G57" s="14"/>
      <c r="H57" s="14"/>
      <c r="I57" s="14"/>
      <c r="J57" s="14"/>
      <c r="K57" s="14"/>
      <c r="L57" s="14"/>
      <c r="M57" s="24"/>
      <c r="N57" s="24"/>
      <c r="O57" s="24"/>
      <c r="P57" s="24"/>
      <c r="S57" s="14"/>
      <c r="T57" s="14"/>
      <c r="U57" s="14"/>
    </row>
    <row r="58" spans="2:21" x14ac:dyDescent="0.2">
      <c r="B58" s="24"/>
      <c r="C58" s="24"/>
      <c r="D58" s="24"/>
      <c r="E58" s="24"/>
      <c r="F58" s="24"/>
      <c r="G58" s="24"/>
      <c r="H58" s="24"/>
      <c r="I58" s="24"/>
      <c r="J58" s="24"/>
      <c r="K58" s="24"/>
      <c r="L58" s="24"/>
    </row>
    <row r="59" spans="2:21" x14ac:dyDescent="0.2">
      <c r="B59" s="24"/>
      <c r="C59" s="24"/>
      <c r="D59" s="24"/>
      <c r="E59" s="24"/>
      <c r="F59" s="24"/>
      <c r="G59" s="24"/>
      <c r="H59" s="24"/>
      <c r="I59" s="24"/>
      <c r="J59" s="24"/>
      <c r="K59" s="24"/>
      <c r="L59" s="24"/>
    </row>
    <row r="60" spans="2:21" x14ac:dyDescent="0.2">
      <c r="B60" s="12" t="s">
        <v>48</v>
      </c>
      <c r="C60" s="12"/>
      <c r="D60" s="12"/>
    </row>
    <row r="61" spans="2:21" x14ac:dyDescent="0.2">
      <c r="B61" s="46" t="s">
        <v>24</v>
      </c>
      <c r="C61" s="51" t="s">
        <v>31</v>
      </c>
      <c r="D61" s="51"/>
      <c r="E61" s="51" t="s">
        <v>59</v>
      </c>
      <c r="F61" s="51"/>
      <c r="G61" s="51"/>
      <c r="H61" s="51" t="s">
        <v>32</v>
      </c>
      <c r="I61" s="51"/>
      <c r="J61" s="51"/>
      <c r="K61" s="51" t="s">
        <v>33</v>
      </c>
      <c r="L61" s="51"/>
      <c r="M61" s="51" t="s">
        <v>63</v>
      </c>
      <c r="N61" s="51"/>
      <c r="O61" s="51"/>
    </row>
    <row r="62" spans="2:21" ht="63.75" x14ac:dyDescent="0.2">
      <c r="B62" s="47"/>
      <c r="C62" s="20" t="s">
        <v>34</v>
      </c>
      <c r="D62" s="20" t="s">
        <v>35</v>
      </c>
      <c r="E62" s="20" t="s">
        <v>60</v>
      </c>
      <c r="F62" s="20" t="s">
        <v>61</v>
      </c>
      <c r="G62" s="20" t="s">
        <v>89</v>
      </c>
      <c r="H62" s="20" t="s">
        <v>36</v>
      </c>
      <c r="I62" s="20" t="s">
        <v>37</v>
      </c>
      <c r="J62" s="20" t="s">
        <v>49</v>
      </c>
      <c r="K62" s="20" t="s">
        <v>88</v>
      </c>
      <c r="L62" s="20" t="s">
        <v>40</v>
      </c>
      <c r="M62" s="20" t="s">
        <v>50</v>
      </c>
      <c r="N62" s="20" t="s">
        <v>51</v>
      </c>
      <c r="O62" s="20" t="s">
        <v>62</v>
      </c>
    </row>
    <row r="63" spans="2:21" x14ac:dyDescent="0.2">
      <c r="B63" s="16" t="s">
        <v>3</v>
      </c>
      <c r="C63" s="16">
        <v>58</v>
      </c>
      <c r="D63" s="16">
        <v>641</v>
      </c>
      <c r="E63" s="17">
        <v>166</v>
      </c>
      <c r="F63" s="17">
        <v>432</v>
      </c>
      <c r="G63" s="17">
        <v>101</v>
      </c>
      <c r="H63" s="17">
        <v>113</v>
      </c>
      <c r="I63" s="17">
        <v>353</v>
      </c>
      <c r="J63" s="17">
        <v>233</v>
      </c>
      <c r="K63" s="17">
        <v>130</v>
      </c>
      <c r="L63" s="17">
        <v>569</v>
      </c>
      <c r="M63" s="17">
        <v>325</v>
      </c>
      <c r="N63" s="17">
        <v>373</v>
      </c>
      <c r="O63" s="17">
        <v>1</v>
      </c>
    </row>
    <row r="64" spans="2:21" x14ac:dyDescent="0.2">
      <c r="B64" s="16" t="s">
        <v>4</v>
      </c>
      <c r="C64" s="16">
        <v>36</v>
      </c>
      <c r="D64" s="16">
        <v>790</v>
      </c>
      <c r="E64" s="17">
        <v>140</v>
      </c>
      <c r="F64" s="17">
        <v>545</v>
      </c>
      <c r="G64" s="17">
        <v>141</v>
      </c>
      <c r="H64" s="17">
        <v>143</v>
      </c>
      <c r="I64" s="17">
        <v>418</v>
      </c>
      <c r="J64" s="17">
        <v>265</v>
      </c>
      <c r="K64" s="17">
        <v>161</v>
      </c>
      <c r="L64" s="17">
        <v>665</v>
      </c>
      <c r="M64" s="17">
        <v>399</v>
      </c>
      <c r="N64" s="17">
        <v>426</v>
      </c>
      <c r="O64" s="17">
        <v>1</v>
      </c>
    </row>
    <row r="65" spans="2:15" x14ac:dyDescent="0.2">
      <c r="B65" s="16" t="s">
        <v>5</v>
      </c>
      <c r="C65" s="16">
        <v>17</v>
      </c>
      <c r="D65" s="16">
        <v>312</v>
      </c>
      <c r="E65" s="17">
        <v>62</v>
      </c>
      <c r="F65" s="17">
        <v>163</v>
      </c>
      <c r="G65" s="17">
        <v>104</v>
      </c>
      <c r="H65" s="17">
        <v>60</v>
      </c>
      <c r="I65" s="17">
        <v>163</v>
      </c>
      <c r="J65" s="17">
        <v>106</v>
      </c>
      <c r="K65" s="17">
        <v>66</v>
      </c>
      <c r="L65" s="17">
        <v>263</v>
      </c>
      <c r="M65" s="17">
        <v>159</v>
      </c>
      <c r="N65" s="17">
        <v>170</v>
      </c>
      <c r="O65" s="17">
        <v>0</v>
      </c>
    </row>
    <row r="66" spans="2:15" x14ac:dyDescent="0.2">
      <c r="B66" s="16" t="s">
        <v>6</v>
      </c>
      <c r="C66" s="16">
        <v>65</v>
      </c>
      <c r="D66" s="16">
        <v>911</v>
      </c>
      <c r="E66" s="17">
        <v>287</v>
      </c>
      <c r="F66" s="17">
        <v>389</v>
      </c>
      <c r="G66" s="17">
        <v>300</v>
      </c>
      <c r="H66" s="17">
        <v>181</v>
      </c>
      <c r="I66" s="17">
        <v>506</v>
      </c>
      <c r="J66" s="17">
        <v>289</v>
      </c>
      <c r="K66" s="17">
        <v>168</v>
      </c>
      <c r="L66" s="17">
        <v>808</v>
      </c>
      <c r="M66" s="17">
        <v>500</v>
      </c>
      <c r="N66" s="17">
        <v>474</v>
      </c>
      <c r="O66" s="17">
        <v>2</v>
      </c>
    </row>
    <row r="67" spans="2:15" x14ac:dyDescent="0.2">
      <c r="B67" s="16" t="s">
        <v>7</v>
      </c>
      <c r="C67" s="16">
        <v>22</v>
      </c>
      <c r="D67" s="16">
        <v>284</v>
      </c>
      <c r="E67" s="17">
        <v>69</v>
      </c>
      <c r="F67" s="17">
        <v>141</v>
      </c>
      <c r="G67" s="17">
        <v>96</v>
      </c>
      <c r="H67" s="17">
        <v>39</v>
      </c>
      <c r="I67" s="17">
        <v>134</v>
      </c>
      <c r="J67" s="17">
        <v>133</v>
      </c>
      <c r="K67" s="17">
        <v>61</v>
      </c>
      <c r="L67" s="17">
        <v>245</v>
      </c>
      <c r="M67" s="17">
        <v>143</v>
      </c>
      <c r="N67" s="17">
        <v>163</v>
      </c>
      <c r="O67" s="17">
        <v>0</v>
      </c>
    </row>
    <row r="68" spans="2:15" x14ac:dyDescent="0.2">
      <c r="B68" s="16" t="s">
        <v>8</v>
      </c>
      <c r="C68" s="16">
        <v>239</v>
      </c>
      <c r="D68" s="31">
        <v>2683</v>
      </c>
      <c r="E68" s="17">
        <v>1194</v>
      </c>
      <c r="F68" s="17">
        <v>849</v>
      </c>
      <c r="G68" s="17">
        <v>879</v>
      </c>
      <c r="H68" s="17">
        <v>645</v>
      </c>
      <c r="I68" s="17">
        <v>1542</v>
      </c>
      <c r="J68" s="17">
        <v>735</v>
      </c>
      <c r="K68" s="17">
        <v>446</v>
      </c>
      <c r="L68" s="17">
        <v>2476</v>
      </c>
      <c r="M68" s="17">
        <v>1642</v>
      </c>
      <c r="N68" s="17">
        <v>1279</v>
      </c>
      <c r="O68" s="17">
        <v>1</v>
      </c>
    </row>
    <row r="69" spans="2:15" x14ac:dyDescent="0.2">
      <c r="B69" s="16" t="s">
        <v>9</v>
      </c>
      <c r="C69" s="16">
        <v>84</v>
      </c>
      <c r="D69" s="16">
        <v>832</v>
      </c>
      <c r="E69" s="17">
        <v>257</v>
      </c>
      <c r="F69" s="17">
        <v>425</v>
      </c>
      <c r="G69" s="17">
        <v>234</v>
      </c>
      <c r="H69" s="17">
        <v>178</v>
      </c>
      <c r="I69" s="17">
        <v>478</v>
      </c>
      <c r="J69" s="17">
        <v>260</v>
      </c>
      <c r="K69" s="17">
        <v>138</v>
      </c>
      <c r="L69" s="17">
        <v>778</v>
      </c>
      <c r="M69" s="17">
        <v>476</v>
      </c>
      <c r="N69" s="17">
        <v>440</v>
      </c>
      <c r="O69" s="17">
        <v>0</v>
      </c>
    </row>
    <row r="70" spans="2:15" x14ac:dyDescent="0.2">
      <c r="B70" s="16" t="s">
        <v>10</v>
      </c>
      <c r="C70" s="16">
        <v>111</v>
      </c>
      <c r="D70" s="31">
        <v>1169</v>
      </c>
      <c r="E70" s="17">
        <v>367</v>
      </c>
      <c r="F70" s="17">
        <v>314</v>
      </c>
      <c r="G70" s="17">
        <v>599</v>
      </c>
      <c r="H70" s="17">
        <v>280</v>
      </c>
      <c r="I70" s="17">
        <v>647</v>
      </c>
      <c r="J70" s="17">
        <v>353</v>
      </c>
      <c r="K70" s="17">
        <v>183</v>
      </c>
      <c r="L70" s="17">
        <v>1097</v>
      </c>
      <c r="M70" s="17">
        <v>686</v>
      </c>
      <c r="N70" s="17">
        <v>593</v>
      </c>
      <c r="O70" s="17">
        <v>1</v>
      </c>
    </row>
    <row r="71" spans="2:15" x14ac:dyDescent="0.2">
      <c r="B71" s="16" t="s">
        <v>11</v>
      </c>
      <c r="C71" s="16">
        <v>53</v>
      </c>
      <c r="D71" s="16">
        <v>686</v>
      </c>
      <c r="E71" s="17">
        <v>147</v>
      </c>
      <c r="F71" s="17">
        <v>204</v>
      </c>
      <c r="G71" s="17">
        <v>388</v>
      </c>
      <c r="H71" s="17">
        <v>84</v>
      </c>
      <c r="I71" s="17">
        <v>407</v>
      </c>
      <c r="J71" s="17">
        <v>248</v>
      </c>
      <c r="K71" s="17">
        <v>145</v>
      </c>
      <c r="L71" s="17">
        <v>594</v>
      </c>
      <c r="M71" s="17">
        <v>335</v>
      </c>
      <c r="N71" s="17">
        <v>402</v>
      </c>
      <c r="O71" s="17">
        <v>2</v>
      </c>
    </row>
    <row r="72" spans="2:15" x14ac:dyDescent="0.2">
      <c r="B72" s="16" t="s">
        <v>12</v>
      </c>
      <c r="C72" s="16">
        <v>57</v>
      </c>
      <c r="D72" s="16">
        <v>656</v>
      </c>
      <c r="E72" s="17">
        <v>139</v>
      </c>
      <c r="F72" s="17">
        <v>119</v>
      </c>
      <c r="G72" s="17">
        <v>455</v>
      </c>
      <c r="H72" s="17">
        <v>141</v>
      </c>
      <c r="I72" s="17">
        <v>363</v>
      </c>
      <c r="J72" s="17">
        <v>209</v>
      </c>
      <c r="K72" s="17">
        <v>119</v>
      </c>
      <c r="L72" s="17">
        <v>594</v>
      </c>
      <c r="M72" s="17">
        <v>386</v>
      </c>
      <c r="N72" s="17">
        <v>326</v>
      </c>
      <c r="O72" s="17">
        <v>1</v>
      </c>
    </row>
    <row r="73" spans="2:15" x14ac:dyDescent="0.2">
      <c r="B73" s="16" t="s">
        <v>13</v>
      </c>
      <c r="C73" s="16">
        <v>27</v>
      </c>
      <c r="D73" s="16">
        <v>298</v>
      </c>
      <c r="E73" s="17">
        <v>81</v>
      </c>
      <c r="F73" s="17">
        <v>87</v>
      </c>
      <c r="G73" s="17">
        <v>157</v>
      </c>
      <c r="H73" s="17">
        <v>55</v>
      </c>
      <c r="I73" s="17">
        <v>185</v>
      </c>
      <c r="J73" s="17">
        <v>85</v>
      </c>
      <c r="K73" s="17">
        <v>68</v>
      </c>
      <c r="L73" s="17">
        <v>257</v>
      </c>
      <c r="M73" s="17">
        <v>169</v>
      </c>
      <c r="N73" s="17">
        <v>155</v>
      </c>
      <c r="O73" s="17">
        <v>1</v>
      </c>
    </row>
    <row r="74" spans="2:15" x14ac:dyDescent="0.2">
      <c r="B74" s="16" t="s">
        <v>41</v>
      </c>
      <c r="C74" s="16">
        <v>16</v>
      </c>
      <c r="D74" s="16">
        <v>143</v>
      </c>
      <c r="E74" s="17">
        <v>42</v>
      </c>
      <c r="F74" s="17">
        <v>97</v>
      </c>
      <c r="G74" s="17">
        <v>20</v>
      </c>
      <c r="H74" s="17">
        <v>23</v>
      </c>
      <c r="I74" s="17">
        <v>77</v>
      </c>
      <c r="J74" s="17">
        <v>59</v>
      </c>
      <c r="K74" s="17">
        <v>36</v>
      </c>
      <c r="L74" s="17">
        <v>123</v>
      </c>
      <c r="M74" s="17">
        <v>79</v>
      </c>
      <c r="N74" s="17">
        <v>80</v>
      </c>
      <c r="O74" s="17">
        <v>0</v>
      </c>
    </row>
    <row r="75" spans="2:15" x14ac:dyDescent="0.2">
      <c r="B75" s="16" t="s">
        <v>16</v>
      </c>
      <c r="C75" s="16">
        <v>26</v>
      </c>
      <c r="D75" s="16">
        <v>318</v>
      </c>
      <c r="E75" s="17">
        <v>92</v>
      </c>
      <c r="F75" s="17">
        <v>132</v>
      </c>
      <c r="G75" s="17">
        <v>120</v>
      </c>
      <c r="H75" s="17">
        <v>44</v>
      </c>
      <c r="I75" s="17">
        <v>151</v>
      </c>
      <c r="J75" s="17">
        <v>149</v>
      </c>
      <c r="K75" s="17">
        <v>72</v>
      </c>
      <c r="L75" s="17">
        <v>272</v>
      </c>
      <c r="M75" s="17">
        <v>154</v>
      </c>
      <c r="N75" s="17">
        <v>190</v>
      </c>
      <c r="O75" s="17">
        <v>0</v>
      </c>
    </row>
    <row r="76" spans="2:15" x14ac:dyDescent="0.2">
      <c r="B76" s="16" t="s">
        <v>17</v>
      </c>
      <c r="C76" s="16">
        <v>131</v>
      </c>
      <c r="D76" s="31">
        <v>1638</v>
      </c>
      <c r="E76" s="17">
        <v>700</v>
      </c>
      <c r="F76" s="17">
        <v>218</v>
      </c>
      <c r="G76" s="17">
        <v>851</v>
      </c>
      <c r="H76" s="17">
        <v>406</v>
      </c>
      <c r="I76" s="17">
        <v>933</v>
      </c>
      <c r="J76" s="17">
        <v>430</v>
      </c>
      <c r="K76" s="17">
        <v>283</v>
      </c>
      <c r="L76" s="17">
        <v>1486</v>
      </c>
      <c r="M76" s="17">
        <v>1028</v>
      </c>
      <c r="N76" s="17">
        <v>741</v>
      </c>
      <c r="O76" s="17">
        <v>0</v>
      </c>
    </row>
    <row r="77" spans="2:15" x14ac:dyDescent="0.2">
      <c r="B77" s="16" t="s">
        <v>18</v>
      </c>
      <c r="C77" s="16">
        <v>258</v>
      </c>
      <c r="D77" s="31">
        <v>2385</v>
      </c>
      <c r="E77" s="17">
        <v>913</v>
      </c>
      <c r="F77" s="17">
        <v>125</v>
      </c>
      <c r="G77" s="17">
        <v>1605</v>
      </c>
      <c r="H77" s="17">
        <v>657</v>
      </c>
      <c r="I77" s="17">
        <v>1399</v>
      </c>
      <c r="J77" s="17">
        <v>587</v>
      </c>
      <c r="K77" s="17">
        <v>415</v>
      </c>
      <c r="L77" s="17">
        <v>2228</v>
      </c>
      <c r="M77" s="17">
        <v>1615</v>
      </c>
      <c r="N77" s="17">
        <v>1025</v>
      </c>
      <c r="O77" s="17">
        <v>3</v>
      </c>
    </row>
    <row r="78" spans="2:15" x14ac:dyDescent="0.2">
      <c r="B78" s="16" t="s">
        <v>19</v>
      </c>
      <c r="C78" s="16">
        <v>247</v>
      </c>
      <c r="D78" s="31">
        <v>2341</v>
      </c>
      <c r="E78" s="17">
        <v>919</v>
      </c>
      <c r="F78" s="17">
        <v>177</v>
      </c>
      <c r="G78" s="17">
        <v>1492</v>
      </c>
      <c r="H78" s="17">
        <v>613</v>
      </c>
      <c r="I78" s="17">
        <v>1363</v>
      </c>
      <c r="J78" s="17">
        <v>612</v>
      </c>
      <c r="K78" s="17">
        <v>389</v>
      </c>
      <c r="L78" s="17">
        <v>2199</v>
      </c>
      <c r="M78" s="17">
        <v>1513</v>
      </c>
      <c r="N78" s="17">
        <v>1075</v>
      </c>
      <c r="O78" s="17">
        <v>0</v>
      </c>
    </row>
    <row r="79" spans="2:15" x14ac:dyDescent="0.2">
      <c r="B79" s="16" t="s">
        <v>20</v>
      </c>
      <c r="C79" s="16">
        <v>50</v>
      </c>
      <c r="D79" s="16">
        <v>885</v>
      </c>
      <c r="E79" s="17">
        <v>222</v>
      </c>
      <c r="F79" s="17">
        <v>310</v>
      </c>
      <c r="G79" s="17">
        <v>403</v>
      </c>
      <c r="H79" s="17">
        <v>170</v>
      </c>
      <c r="I79" s="17">
        <v>485</v>
      </c>
      <c r="J79" s="17">
        <v>280</v>
      </c>
      <c r="K79" s="17">
        <v>168</v>
      </c>
      <c r="L79" s="17">
        <v>767</v>
      </c>
      <c r="M79" s="17">
        <v>479</v>
      </c>
      <c r="N79" s="17">
        <v>454</v>
      </c>
      <c r="O79" s="17">
        <v>2</v>
      </c>
    </row>
    <row r="80" spans="2:15" x14ac:dyDescent="0.2">
      <c r="B80" s="16" t="s">
        <v>21</v>
      </c>
      <c r="C80" s="16">
        <v>315</v>
      </c>
      <c r="D80" s="31">
        <v>3300</v>
      </c>
      <c r="E80" s="17">
        <v>1976</v>
      </c>
      <c r="F80" s="17">
        <v>342</v>
      </c>
      <c r="G80" s="17">
        <v>1297</v>
      </c>
      <c r="H80" s="17">
        <v>945</v>
      </c>
      <c r="I80" s="17">
        <v>1975</v>
      </c>
      <c r="J80" s="17">
        <v>695</v>
      </c>
      <c r="K80" s="17">
        <v>490</v>
      </c>
      <c r="L80" s="17">
        <v>3125</v>
      </c>
      <c r="M80" s="17">
        <v>2254</v>
      </c>
      <c r="N80" s="17">
        <v>1359</v>
      </c>
      <c r="O80" s="17">
        <v>2</v>
      </c>
    </row>
    <row r="81" spans="2:27" x14ac:dyDescent="0.2">
      <c r="B81" s="16" t="s">
        <v>22</v>
      </c>
      <c r="C81" s="16">
        <v>173</v>
      </c>
      <c r="D81" s="31">
        <v>1720</v>
      </c>
      <c r="E81" s="17">
        <v>1205</v>
      </c>
      <c r="F81" s="17">
        <v>369</v>
      </c>
      <c r="G81" s="17">
        <v>319</v>
      </c>
      <c r="H81" s="17">
        <v>483</v>
      </c>
      <c r="I81" s="17">
        <v>994</v>
      </c>
      <c r="J81" s="17">
        <v>416</v>
      </c>
      <c r="K81" s="17">
        <v>240</v>
      </c>
      <c r="L81" s="17">
        <v>1653</v>
      </c>
      <c r="M81" s="17">
        <v>1172</v>
      </c>
      <c r="N81" s="17">
        <v>721</v>
      </c>
      <c r="O81" s="17">
        <v>0</v>
      </c>
    </row>
    <row r="82" spans="2:27" x14ac:dyDescent="0.2">
      <c r="B82" s="16" t="s">
        <v>23</v>
      </c>
      <c r="C82" s="16">
        <v>83</v>
      </c>
      <c r="D82" s="16">
        <v>925</v>
      </c>
      <c r="E82" s="17">
        <v>460</v>
      </c>
      <c r="F82" s="17">
        <v>412</v>
      </c>
      <c r="G82" s="17">
        <v>136</v>
      </c>
      <c r="H82" s="17">
        <v>219</v>
      </c>
      <c r="I82" s="17">
        <v>523</v>
      </c>
      <c r="J82" s="17">
        <v>266</v>
      </c>
      <c r="K82" s="17">
        <v>173</v>
      </c>
      <c r="L82" s="17">
        <v>835</v>
      </c>
      <c r="M82" s="17">
        <v>531</v>
      </c>
      <c r="N82" s="17">
        <v>477</v>
      </c>
      <c r="O82" s="17">
        <v>0</v>
      </c>
    </row>
    <row r="83" spans="2:27" s="12" customFormat="1" x14ac:dyDescent="0.2">
      <c r="B83" s="32" t="s">
        <v>25</v>
      </c>
      <c r="C83" s="33">
        <v>2068</v>
      </c>
      <c r="D83" s="33">
        <v>22917</v>
      </c>
      <c r="E83" s="34">
        <v>9438</v>
      </c>
      <c r="F83" s="34">
        <v>5850</v>
      </c>
      <c r="G83" s="34">
        <v>9697</v>
      </c>
      <c r="H83" s="34">
        <v>5479</v>
      </c>
      <c r="I83" s="34">
        <v>13096</v>
      </c>
      <c r="J83" s="34">
        <v>6410</v>
      </c>
      <c r="K83" s="34">
        <v>3951</v>
      </c>
      <c r="L83" s="34">
        <v>21034</v>
      </c>
      <c r="M83" s="34">
        <v>14045</v>
      </c>
      <c r="N83" s="34">
        <v>10923</v>
      </c>
      <c r="O83" s="34">
        <v>17</v>
      </c>
      <c r="P83" s="30"/>
    </row>
    <row r="84" spans="2:27" x14ac:dyDescent="0.2">
      <c r="B84" s="27"/>
      <c r="C84" s="14"/>
      <c r="D84" s="14"/>
      <c r="E84" s="14"/>
      <c r="F84" s="14"/>
      <c r="G84" s="14"/>
      <c r="H84" s="14"/>
      <c r="I84" s="14"/>
      <c r="J84" s="14"/>
      <c r="K84" s="14"/>
      <c r="L84" s="14"/>
      <c r="M84" s="24"/>
      <c r="N84" s="14"/>
      <c r="O84" s="14"/>
      <c r="P84" s="14"/>
      <c r="Q84" s="14"/>
      <c r="V84" s="24"/>
      <c r="W84" s="24"/>
      <c r="X84" s="24"/>
      <c r="Y84" s="24"/>
      <c r="Z84" s="24"/>
      <c r="AA84" s="24"/>
    </row>
    <row r="85" spans="2:27" x14ac:dyDescent="0.2">
      <c r="B85" s="27"/>
      <c r="C85" s="14"/>
      <c r="D85" s="14"/>
      <c r="E85" s="14"/>
      <c r="F85" s="14"/>
      <c r="G85" s="14"/>
      <c r="H85" s="14"/>
      <c r="I85" s="14"/>
      <c r="J85" s="14"/>
      <c r="K85" s="14"/>
      <c r="L85" s="14"/>
      <c r="M85" s="24"/>
      <c r="N85" s="14"/>
      <c r="O85" s="14"/>
      <c r="P85" s="14"/>
      <c r="Q85" s="14"/>
      <c r="V85" s="24"/>
      <c r="W85" s="24"/>
      <c r="X85" s="24"/>
      <c r="Y85" s="24"/>
      <c r="Z85" s="24"/>
      <c r="AA85" s="24"/>
    </row>
    <row r="86" spans="2:27" x14ac:dyDescent="0.2">
      <c r="B86" s="24"/>
      <c r="C86" s="24"/>
      <c r="D86" s="24"/>
      <c r="E86" s="24"/>
      <c r="F86" s="24"/>
      <c r="G86" s="24"/>
      <c r="H86" s="24"/>
      <c r="I86" s="24"/>
      <c r="J86" s="24"/>
      <c r="K86" s="24"/>
      <c r="L86" s="24"/>
      <c r="M86" s="24"/>
      <c r="N86" s="24"/>
      <c r="V86" s="24"/>
      <c r="W86" s="24"/>
      <c r="X86" s="24"/>
      <c r="Y86" s="24"/>
      <c r="Z86" s="24"/>
      <c r="AA86" s="24"/>
    </row>
    <row r="87" spans="2:27" x14ac:dyDescent="0.2">
      <c r="M87" s="24"/>
      <c r="N87" s="24"/>
      <c r="V87" s="24"/>
      <c r="W87" s="24"/>
      <c r="X87" s="24"/>
      <c r="Y87" s="24"/>
      <c r="Z87" s="24"/>
      <c r="AA87" s="24"/>
    </row>
    <row r="88" spans="2:27" x14ac:dyDescent="0.2">
      <c r="B88" s="27" t="s">
        <v>52</v>
      </c>
      <c r="V88" s="24"/>
      <c r="W88" s="24"/>
      <c r="X88" s="24"/>
      <c r="Y88" s="24"/>
      <c r="Z88" s="24"/>
      <c r="AA88" s="24"/>
    </row>
    <row r="89" spans="2:27" x14ac:dyDescent="0.2">
      <c r="B89" s="46" t="s">
        <v>24</v>
      </c>
      <c r="C89" s="53" t="s">
        <v>31</v>
      </c>
      <c r="D89" s="54"/>
      <c r="E89" s="52" t="s">
        <v>59</v>
      </c>
      <c r="F89" s="53"/>
      <c r="G89" s="54"/>
      <c r="H89" s="52" t="s">
        <v>32</v>
      </c>
      <c r="I89" s="53"/>
      <c r="J89" s="53"/>
      <c r="K89" s="54"/>
      <c r="L89" s="52" t="s">
        <v>33</v>
      </c>
      <c r="M89" s="54"/>
      <c r="N89" s="52" t="s">
        <v>43</v>
      </c>
      <c r="O89" s="54"/>
      <c r="P89" s="52" t="s">
        <v>44</v>
      </c>
      <c r="Q89" s="53"/>
      <c r="R89" s="53"/>
      <c r="S89" s="54"/>
      <c r="T89" s="21"/>
      <c r="U89" s="21"/>
      <c r="V89" s="28"/>
      <c r="W89" s="55"/>
      <c r="X89" s="55"/>
      <c r="Y89" s="55"/>
      <c r="Z89" s="55"/>
      <c r="AA89" s="24"/>
    </row>
    <row r="90" spans="2:27" ht="114.75" x14ac:dyDescent="0.2">
      <c r="B90" s="47"/>
      <c r="C90" s="20" t="s">
        <v>34</v>
      </c>
      <c r="D90" s="20" t="s">
        <v>35</v>
      </c>
      <c r="E90" s="20" t="s">
        <v>60</v>
      </c>
      <c r="F90" s="20" t="s">
        <v>61</v>
      </c>
      <c r="G90" s="20" t="s">
        <v>89</v>
      </c>
      <c r="H90" s="20" t="s">
        <v>36</v>
      </c>
      <c r="I90" s="20" t="s">
        <v>37</v>
      </c>
      <c r="J90" s="20" t="s">
        <v>38</v>
      </c>
      <c r="K90" s="20" t="s">
        <v>39</v>
      </c>
      <c r="L90" s="20" t="s">
        <v>88</v>
      </c>
      <c r="M90" s="20" t="s">
        <v>40</v>
      </c>
      <c r="N90" s="20" t="s">
        <v>53</v>
      </c>
      <c r="O90" s="20" t="s">
        <v>54</v>
      </c>
      <c r="P90" s="20" t="s">
        <v>46</v>
      </c>
      <c r="Q90" s="20" t="s">
        <v>55</v>
      </c>
      <c r="R90" s="20" t="s">
        <v>65</v>
      </c>
      <c r="S90" s="20" t="s">
        <v>56</v>
      </c>
      <c r="T90" s="22"/>
      <c r="U90" s="22"/>
      <c r="V90" s="22"/>
      <c r="W90" s="22"/>
      <c r="X90" s="22"/>
      <c r="Y90" s="22"/>
      <c r="Z90" s="22"/>
      <c r="AA90" s="24"/>
    </row>
    <row r="91" spans="2:27" x14ac:dyDescent="0.2">
      <c r="B91" s="16" t="s">
        <v>3</v>
      </c>
      <c r="C91" s="16">
        <v>356</v>
      </c>
      <c r="D91" s="16">
        <v>307</v>
      </c>
      <c r="E91" s="17">
        <v>98</v>
      </c>
      <c r="F91" s="17">
        <v>438</v>
      </c>
      <c r="G91" s="17">
        <v>127</v>
      </c>
      <c r="H91" s="17">
        <v>54</v>
      </c>
      <c r="I91" s="17">
        <v>95</v>
      </c>
      <c r="J91" s="17">
        <v>291</v>
      </c>
      <c r="K91" s="17">
        <v>223</v>
      </c>
      <c r="L91" s="17">
        <v>46</v>
      </c>
      <c r="M91" s="17">
        <v>617</v>
      </c>
      <c r="N91" s="17">
        <v>596</v>
      </c>
      <c r="O91" s="17">
        <v>67</v>
      </c>
      <c r="P91" s="17">
        <v>176</v>
      </c>
      <c r="Q91" s="17">
        <v>55</v>
      </c>
      <c r="R91" s="17">
        <v>228</v>
      </c>
      <c r="S91" s="17">
        <v>137</v>
      </c>
      <c r="T91" s="24"/>
      <c r="U91" s="24"/>
      <c r="V91" s="24"/>
      <c r="W91" s="14"/>
      <c r="X91" s="14"/>
      <c r="Y91" s="14"/>
      <c r="Z91" s="14"/>
      <c r="AA91" s="24"/>
    </row>
    <row r="92" spans="2:27" x14ac:dyDescent="0.2">
      <c r="B92" s="16" t="s">
        <v>4</v>
      </c>
      <c r="C92" s="16">
        <v>385</v>
      </c>
      <c r="D92" s="16">
        <v>452</v>
      </c>
      <c r="E92" s="17">
        <v>80</v>
      </c>
      <c r="F92" s="17">
        <v>583</v>
      </c>
      <c r="G92" s="17">
        <v>174</v>
      </c>
      <c r="H92" s="17">
        <v>81</v>
      </c>
      <c r="I92" s="17">
        <v>159</v>
      </c>
      <c r="J92" s="17">
        <v>338</v>
      </c>
      <c r="K92" s="17">
        <v>259</v>
      </c>
      <c r="L92" s="17">
        <v>57</v>
      </c>
      <c r="M92" s="17">
        <v>780</v>
      </c>
      <c r="N92" s="17">
        <v>772</v>
      </c>
      <c r="O92" s="17">
        <v>65</v>
      </c>
      <c r="P92" s="17">
        <v>291</v>
      </c>
      <c r="Q92" s="17">
        <v>70</v>
      </c>
      <c r="R92" s="17">
        <v>250</v>
      </c>
      <c r="S92" s="17">
        <v>161</v>
      </c>
      <c r="T92" s="24"/>
      <c r="U92" s="24"/>
      <c r="V92" s="24"/>
      <c r="W92" s="14"/>
      <c r="X92" s="14"/>
      <c r="Y92" s="14"/>
      <c r="Z92" s="14"/>
      <c r="AA92" s="24"/>
    </row>
    <row r="93" spans="2:27" x14ac:dyDescent="0.2">
      <c r="B93" s="16" t="s">
        <v>5</v>
      </c>
      <c r="C93" s="16">
        <v>153</v>
      </c>
      <c r="D93" s="16">
        <v>166</v>
      </c>
      <c r="E93" s="17">
        <v>21</v>
      </c>
      <c r="F93" s="17">
        <v>181</v>
      </c>
      <c r="G93" s="17">
        <v>117</v>
      </c>
      <c r="H93" s="17">
        <v>56</v>
      </c>
      <c r="I93" s="17">
        <v>84</v>
      </c>
      <c r="J93" s="17">
        <v>93</v>
      </c>
      <c r="K93" s="17">
        <v>86</v>
      </c>
      <c r="L93" s="17">
        <v>29</v>
      </c>
      <c r="M93" s="17">
        <v>290</v>
      </c>
      <c r="N93" s="17">
        <v>292</v>
      </c>
      <c r="O93" s="17">
        <v>27</v>
      </c>
      <c r="P93" s="17">
        <v>90</v>
      </c>
      <c r="Q93" s="17">
        <v>43</v>
      </c>
      <c r="R93" s="17">
        <v>120</v>
      </c>
      <c r="S93" s="17">
        <v>39</v>
      </c>
      <c r="T93" s="24"/>
      <c r="U93" s="24"/>
      <c r="V93" s="24"/>
      <c r="W93" s="14"/>
      <c r="X93" s="14"/>
      <c r="Y93" s="14"/>
      <c r="Z93" s="14"/>
      <c r="AA93" s="24"/>
    </row>
    <row r="94" spans="2:27" x14ac:dyDescent="0.2">
      <c r="B94" s="16" t="s">
        <v>6</v>
      </c>
      <c r="C94" s="16">
        <v>454</v>
      </c>
      <c r="D94" s="16">
        <v>450</v>
      </c>
      <c r="E94" s="17">
        <v>116</v>
      </c>
      <c r="F94" s="17">
        <v>480</v>
      </c>
      <c r="G94" s="17">
        <v>308</v>
      </c>
      <c r="H94" s="17">
        <v>72</v>
      </c>
      <c r="I94" s="17">
        <v>169</v>
      </c>
      <c r="J94" s="17">
        <v>364</v>
      </c>
      <c r="K94" s="17">
        <v>299</v>
      </c>
      <c r="L94" s="17">
        <v>56</v>
      </c>
      <c r="M94" s="17">
        <v>848</v>
      </c>
      <c r="N94" s="17">
        <v>821</v>
      </c>
      <c r="O94" s="17">
        <v>83</v>
      </c>
      <c r="P94" s="17">
        <v>298</v>
      </c>
      <c r="Q94" s="17">
        <v>82</v>
      </c>
      <c r="R94" s="17">
        <v>275</v>
      </c>
      <c r="S94" s="17">
        <v>166</v>
      </c>
      <c r="T94" s="24"/>
      <c r="U94" s="24"/>
      <c r="V94" s="24"/>
      <c r="W94" s="14"/>
      <c r="X94" s="14"/>
      <c r="Y94" s="14"/>
      <c r="Z94" s="14"/>
      <c r="AA94" s="24"/>
    </row>
    <row r="95" spans="2:27" x14ac:dyDescent="0.2">
      <c r="B95" s="16" t="s">
        <v>7</v>
      </c>
      <c r="C95" s="16">
        <v>195</v>
      </c>
      <c r="D95" s="16">
        <v>219</v>
      </c>
      <c r="E95" s="17">
        <v>30</v>
      </c>
      <c r="F95" s="17">
        <v>264</v>
      </c>
      <c r="G95" s="17">
        <v>120</v>
      </c>
      <c r="H95" s="17">
        <v>32</v>
      </c>
      <c r="I95" s="17">
        <v>72</v>
      </c>
      <c r="J95" s="17">
        <v>162</v>
      </c>
      <c r="K95" s="17">
        <v>148</v>
      </c>
      <c r="L95" s="17">
        <v>36</v>
      </c>
      <c r="M95" s="17">
        <v>378</v>
      </c>
      <c r="N95" s="17">
        <v>378</v>
      </c>
      <c r="O95" s="17">
        <v>36</v>
      </c>
      <c r="P95" s="17">
        <v>138</v>
      </c>
      <c r="Q95" s="17">
        <v>31</v>
      </c>
      <c r="R95" s="17">
        <v>132</v>
      </c>
      <c r="S95" s="17">
        <v>77</v>
      </c>
      <c r="T95" s="24"/>
      <c r="U95" s="24"/>
      <c r="V95" s="24"/>
      <c r="W95" s="14"/>
      <c r="X95" s="14"/>
      <c r="Y95" s="14"/>
      <c r="Z95" s="14"/>
      <c r="AA95" s="24"/>
    </row>
    <row r="96" spans="2:27" x14ac:dyDescent="0.2">
      <c r="B96" s="16" t="s">
        <v>8</v>
      </c>
      <c r="C96" s="31">
        <v>1189</v>
      </c>
      <c r="D96" s="31">
        <v>1197</v>
      </c>
      <c r="E96" s="17">
        <v>574</v>
      </c>
      <c r="F96" s="17">
        <v>982</v>
      </c>
      <c r="G96" s="17">
        <v>830</v>
      </c>
      <c r="H96" s="17">
        <v>227</v>
      </c>
      <c r="I96" s="17">
        <v>472</v>
      </c>
      <c r="J96" s="17">
        <v>924</v>
      </c>
      <c r="K96" s="17">
        <v>763</v>
      </c>
      <c r="L96" s="17">
        <v>201</v>
      </c>
      <c r="M96" s="17">
        <v>2185</v>
      </c>
      <c r="N96" s="17">
        <v>2027</v>
      </c>
      <c r="O96" s="17">
        <v>359</v>
      </c>
      <c r="P96" s="17">
        <v>612</v>
      </c>
      <c r="Q96" s="17">
        <v>276</v>
      </c>
      <c r="R96" s="17">
        <v>697</v>
      </c>
      <c r="S96" s="17">
        <v>442</v>
      </c>
      <c r="T96" s="24"/>
      <c r="U96" s="24"/>
      <c r="V96" s="24"/>
      <c r="W96" s="14"/>
      <c r="X96" s="14"/>
      <c r="Y96" s="14"/>
      <c r="Z96" s="14"/>
      <c r="AA96" s="24"/>
    </row>
    <row r="97" spans="2:27" x14ac:dyDescent="0.2">
      <c r="B97" s="16" t="s">
        <v>9</v>
      </c>
      <c r="C97" s="16">
        <v>400</v>
      </c>
      <c r="D97" s="16">
        <v>394</v>
      </c>
      <c r="E97" s="17">
        <v>134</v>
      </c>
      <c r="F97" s="17">
        <v>423</v>
      </c>
      <c r="G97" s="17">
        <v>237</v>
      </c>
      <c r="H97" s="17">
        <v>77</v>
      </c>
      <c r="I97" s="17">
        <v>167</v>
      </c>
      <c r="J97" s="17">
        <v>302</v>
      </c>
      <c r="K97" s="17">
        <v>248</v>
      </c>
      <c r="L97" s="17">
        <v>69</v>
      </c>
      <c r="M97" s="17">
        <v>725</v>
      </c>
      <c r="N97" s="17">
        <v>695</v>
      </c>
      <c r="O97" s="17">
        <v>99</v>
      </c>
      <c r="P97" s="17">
        <v>248</v>
      </c>
      <c r="Q97" s="17">
        <v>61</v>
      </c>
      <c r="R97" s="17">
        <v>232</v>
      </c>
      <c r="S97" s="17">
        <v>154</v>
      </c>
      <c r="T97" s="24"/>
      <c r="U97" s="24"/>
      <c r="V97" s="24"/>
      <c r="W97" s="14"/>
      <c r="X97" s="14"/>
      <c r="Y97" s="14"/>
      <c r="Z97" s="14"/>
      <c r="AA97" s="24"/>
    </row>
    <row r="98" spans="2:27" x14ac:dyDescent="0.2">
      <c r="B98" s="16" t="s">
        <v>10</v>
      </c>
      <c r="C98" s="16">
        <v>689</v>
      </c>
      <c r="D98" s="16">
        <v>648</v>
      </c>
      <c r="E98" s="17">
        <v>236</v>
      </c>
      <c r="F98" s="17">
        <v>558</v>
      </c>
      <c r="G98" s="17">
        <v>543</v>
      </c>
      <c r="H98" s="17">
        <v>105</v>
      </c>
      <c r="I98" s="17">
        <v>232</v>
      </c>
      <c r="J98" s="17">
        <v>530</v>
      </c>
      <c r="K98" s="17">
        <v>470</v>
      </c>
      <c r="L98" s="17">
        <v>112</v>
      </c>
      <c r="M98" s="17">
        <v>1225</v>
      </c>
      <c r="N98" s="17">
        <v>1162</v>
      </c>
      <c r="O98" s="17">
        <v>175</v>
      </c>
      <c r="P98" s="17">
        <v>426</v>
      </c>
      <c r="Q98" s="17">
        <v>94</v>
      </c>
      <c r="R98" s="17">
        <v>353</v>
      </c>
      <c r="S98" s="17">
        <v>289</v>
      </c>
      <c r="T98" s="24"/>
      <c r="U98" s="24"/>
      <c r="V98" s="24"/>
      <c r="W98" s="14"/>
      <c r="X98" s="14"/>
      <c r="Y98" s="14"/>
      <c r="Z98" s="14"/>
      <c r="AA98" s="24"/>
    </row>
    <row r="99" spans="2:27" x14ac:dyDescent="0.2">
      <c r="B99" s="16" t="s">
        <v>11</v>
      </c>
      <c r="C99" s="16">
        <v>721</v>
      </c>
      <c r="D99" s="16">
        <v>552</v>
      </c>
      <c r="E99" s="17">
        <v>190</v>
      </c>
      <c r="F99" s="17">
        <v>592</v>
      </c>
      <c r="G99" s="17">
        <v>491</v>
      </c>
      <c r="H99" s="17">
        <v>101</v>
      </c>
      <c r="I99" s="17">
        <v>262</v>
      </c>
      <c r="J99" s="17">
        <v>487</v>
      </c>
      <c r="K99" s="17">
        <v>423</v>
      </c>
      <c r="L99" s="17">
        <v>89</v>
      </c>
      <c r="M99" s="17">
        <v>1184</v>
      </c>
      <c r="N99" s="17">
        <v>1177</v>
      </c>
      <c r="O99" s="17">
        <v>96</v>
      </c>
      <c r="P99" s="17">
        <v>562</v>
      </c>
      <c r="Q99" s="17">
        <v>91</v>
      </c>
      <c r="R99" s="17">
        <v>306</v>
      </c>
      <c r="S99" s="17">
        <v>218</v>
      </c>
      <c r="T99" s="24"/>
      <c r="U99" s="24"/>
      <c r="V99" s="24"/>
      <c r="W99" s="14"/>
      <c r="X99" s="14"/>
      <c r="Y99" s="14"/>
      <c r="Z99" s="14"/>
      <c r="AA99" s="24"/>
    </row>
    <row r="100" spans="2:27" x14ac:dyDescent="0.2">
      <c r="B100" s="16" t="s">
        <v>12</v>
      </c>
      <c r="C100" s="16">
        <v>424</v>
      </c>
      <c r="D100" s="16">
        <v>387</v>
      </c>
      <c r="E100" s="17">
        <v>100</v>
      </c>
      <c r="F100" s="17">
        <v>254</v>
      </c>
      <c r="G100" s="17">
        <v>457</v>
      </c>
      <c r="H100" s="17">
        <v>76</v>
      </c>
      <c r="I100" s="17">
        <v>148</v>
      </c>
      <c r="J100" s="17">
        <v>315</v>
      </c>
      <c r="K100" s="17">
        <v>272</v>
      </c>
      <c r="L100" s="17">
        <v>80</v>
      </c>
      <c r="M100" s="17">
        <v>731</v>
      </c>
      <c r="N100" s="17">
        <v>682</v>
      </c>
      <c r="O100" s="17">
        <v>129</v>
      </c>
      <c r="P100" s="17">
        <v>199</v>
      </c>
      <c r="Q100" s="17">
        <v>75</v>
      </c>
      <c r="R100" s="17">
        <v>220</v>
      </c>
      <c r="S100" s="17">
        <v>188</v>
      </c>
      <c r="T100" s="24"/>
      <c r="U100" s="24"/>
      <c r="V100" s="24"/>
      <c r="W100" s="14"/>
      <c r="X100" s="14"/>
      <c r="Y100" s="14"/>
      <c r="Z100" s="14"/>
      <c r="AA100" s="24"/>
    </row>
    <row r="101" spans="2:27" x14ac:dyDescent="0.2">
      <c r="B101" s="16" t="s">
        <v>13</v>
      </c>
      <c r="C101" s="16">
        <v>467</v>
      </c>
      <c r="D101" s="16">
        <v>297</v>
      </c>
      <c r="E101" s="17">
        <v>161</v>
      </c>
      <c r="F101" s="17">
        <v>353</v>
      </c>
      <c r="G101" s="17">
        <v>250</v>
      </c>
      <c r="H101" s="17">
        <v>46</v>
      </c>
      <c r="I101" s="17">
        <v>160</v>
      </c>
      <c r="J101" s="17">
        <v>292</v>
      </c>
      <c r="K101" s="17">
        <v>266</v>
      </c>
      <c r="L101" s="17">
        <v>58</v>
      </c>
      <c r="M101" s="17">
        <v>706</v>
      </c>
      <c r="N101" s="17">
        <v>715</v>
      </c>
      <c r="O101" s="17">
        <v>49</v>
      </c>
      <c r="P101" s="17">
        <v>328</v>
      </c>
      <c r="Q101" s="17">
        <v>32</v>
      </c>
      <c r="R101" s="17">
        <v>171</v>
      </c>
      <c r="S101" s="17">
        <v>184</v>
      </c>
      <c r="T101" s="24"/>
      <c r="U101" s="24"/>
      <c r="V101" s="24"/>
      <c r="W101" s="14"/>
      <c r="X101" s="14"/>
      <c r="Y101" s="14"/>
      <c r="Z101" s="14"/>
      <c r="AA101" s="24"/>
    </row>
    <row r="102" spans="2:27" x14ac:dyDescent="0.2">
      <c r="B102" s="16" t="s">
        <v>41</v>
      </c>
      <c r="C102" s="16">
        <v>104</v>
      </c>
      <c r="D102" s="16">
        <v>89</v>
      </c>
      <c r="E102" s="17">
        <v>35</v>
      </c>
      <c r="F102" s="17">
        <v>127</v>
      </c>
      <c r="G102" s="17">
        <v>31</v>
      </c>
      <c r="H102" s="17">
        <v>4</v>
      </c>
      <c r="I102" s="17">
        <v>21</v>
      </c>
      <c r="J102" s="17">
        <v>76</v>
      </c>
      <c r="K102" s="17">
        <v>92</v>
      </c>
      <c r="L102" s="17">
        <v>9</v>
      </c>
      <c r="M102" s="17">
        <v>184</v>
      </c>
      <c r="N102" s="17">
        <v>178</v>
      </c>
      <c r="O102" s="17">
        <v>15</v>
      </c>
      <c r="P102" s="17">
        <v>56</v>
      </c>
      <c r="Q102" s="17">
        <v>1</v>
      </c>
      <c r="R102" s="17">
        <v>68</v>
      </c>
      <c r="S102" s="17">
        <v>53</v>
      </c>
      <c r="T102" s="24"/>
      <c r="U102" s="24"/>
      <c r="V102" s="24"/>
      <c r="W102" s="14"/>
      <c r="X102" s="14"/>
      <c r="Y102" s="14"/>
      <c r="Z102" s="14"/>
      <c r="AA102" s="24"/>
    </row>
    <row r="103" spans="2:27" x14ac:dyDescent="0.2">
      <c r="B103" s="16" t="s">
        <v>16</v>
      </c>
      <c r="C103" s="16">
        <v>179</v>
      </c>
      <c r="D103" s="16">
        <v>238</v>
      </c>
      <c r="E103" s="17">
        <v>63</v>
      </c>
      <c r="F103" s="17">
        <v>217</v>
      </c>
      <c r="G103" s="17">
        <v>137</v>
      </c>
      <c r="H103" s="17">
        <v>47</v>
      </c>
      <c r="I103" s="17">
        <v>67</v>
      </c>
      <c r="J103" s="17">
        <v>136</v>
      </c>
      <c r="K103" s="17">
        <v>167</v>
      </c>
      <c r="L103" s="17">
        <v>35</v>
      </c>
      <c r="M103" s="17">
        <v>382</v>
      </c>
      <c r="N103" s="17">
        <v>372</v>
      </c>
      <c r="O103" s="17">
        <v>45</v>
      </c>
      <c r="P103" s="17">
        <v>137</v>
      </c>
      <c r="Q103" s="17">
        <v>30</v>
      </c>
      <c r="R103" s="17">
        <v>132</v>
      </c>
      <c r="S103" s="17">
        <v>73</v>
      </c>
      <c r="T103" s="24"/>
      <c r="U103" s="24"/>
      <c r="V103" s="24"/>
      <c r="W103" s="14"/>
      <c r="X103" s="14"/>
      <c r="Y103" s="14"/>
      <c r="Z103" s="14"/>
      <c r="AA103" s="24"/>
    </row>
    <row r="104" spans="2:27" x14ac:dyDescent="0.2">
      <c r="B104" s="16" t="s">
        <v>17</v>
      </c>
      <c r="C104" s="16">
        <v>690</v>
      </c>
      <c r="D104" s="16">
        <v>791</v>
      </c>
      <c r="E104" s="17">
        <v>374</v>
      </c>
      <c r="F104" s="17">
        <v>468</v>
      </c>
      <c r="G104" s="17">
        <v>639</v>
      </c>
      <c r="H104" s="17">
        <v>130</v>
      </c>
      <c r="I104" s="17">
        <v>275</v>
      </c>
      <c r="J104" s="17">
        <v>530</v>
      </c>
      <c r="K104" s="17">
        <v>546</v>
      </c>
      <c r="L104" s="17">
        <v>170</v>
      </c>
      <c r="M104" s="17">
        <v>1311</v>
      </c>
      <c r="N104" s="17">
        <v>1212</v>
      </c>
      <c r="O104" s="17">
        <v>269</v>
      </c>
      <c r="P104" s="17">
        <v>356</v>
      </c>
      <c r="Q104" s="17">
        <v>123</v>
      </c>
      <c r="R104" s="17">
        <v>415</v>
      </c>
      <c r="S104" s="17">
        <v>318</v>
      </c>
      <c r="T104" s="24"/>
      <c r="U104" s="24"/>
      <c r="V104" s="24"/>
      <c r="W104" s="14"/>
      <c r="X104" s="14"/>
      <c r="Y104" s="14"/>
      <c r="Z104" s="14"/>
      <c r="AA104" s="24"/>
    </row>
    <row r="105" spans="2:27" x14ac:dyDescent="0.2">
      <c r="B105" s="16" t="s">
        <v>18</v>
      </c>
      <c r="C105" s="16">
        <v>903</v>
      </c>
      <c r="D105" s="31">
        <v>1045</v>
      </c>
      <c r="E105" s="17">
        <v>493</v>
      </c>
      <c r="F105" s="17">
        <v>253</v>
      </c>
      <c r="G105" s="17">
        <v>1202</v>
      </c>
      <c r="H105" s="17">
        <v>180</v>
      </c>
      <c r="I105" s="17">
        <v>426</v>
      </c>
      <c r="J105" s="17">
        <v>806</v>
      </c>
      <c r="K105" s="17">
        <v>536</v>
      </c>
      <c r="L105" s="17">
        <v>284</v>
      </c>
      <c r="M105" s="17">
        <v>1664</v>
      </c>
      <c r="N105" s="17">
        <v>1384</v>
      </c>
      <c r="O105" s="17">
        <v>564</v>
      </c>
      <c r="P105" s="17">
        <v>301</v>
      </c>
      <c r="Q105" s="17">
        <v>196</v>
      </c>
      <c r="R105" s="17">
        <v>486</v>
      </c>
      <c r="S105" s="17">
        <v>401</v>
      </c>
      <c r="T105" s="24"/>
      <c r="U105" s="24"/>
      <c r="V105" s="24"/>
      <c r="W105" s="14"/>
      <c r="X105" s="14"/>
      <c r="Y105" s="14"/>
      <c r="Z105" s="14"/>
      <c r="AA105" s="24"/>
    </row>
    <row r="106" spans="2:27" x14ac:dyDescent="0.2">
      <c r="B106" s="16" t="s">
        <v>19</v>
      </c>
      <c r="C106" s="16">
        <v>833</v>
      </c>
      <c r="D106" s="16">
        <v>930</v>
      </c>
      <c r="E106" s="17">
        <v>448</v>
      </c>
      <c r="F106" s="17">
        <v>321</v>
      </c>
      <c r="G106" s="17">
        <v>994</v>
      </c>
      <c r="H106" s="17">
        <v>154</v>
      </c>
      <c r="I106" s="17">
        <v>396</v>
      </c>
      <c r="J106" s="17">
        <v>665</v>
      </c>
      <c r="K106" s="17">
        <v>548</v>
      </c>
      <c r="L106" s="17">
        <v>195</v>
      </c>
      <c r="M106" s="17">
        <v>1568</v>
      </c>
      <c r="N106" s="17">
        <v>1373</v>
      </c>
      <c r="O106" s="17">
        <v>390</v>
      </c>
      <c r="P106" s="17">
        <v>373</v>
      </c>
      <c r="Q106" s="17">
        <v>169</v>
      </c>
      <c r="R106" s="17">
        <v>441</v>
      </c>
      <c r="S106" s="17">
        <v>390</v>
      </c>
      <c r="T106" s="24"/>
      <c r="U106" s="24"/>
      <c r="V106" s="24"/>
      <c r="W106" s="14"/>
      <c r="X106" s="14"/>
      <c r="Y106" s="14"/>
      <c r="Z106" s="14"/>
      <c r="AA106" s="24"/>
    </row>
    <row r="107" spans="2:27" x14ac:dyDescent="0.2">
      <c r="B107" s="16" t="s">
        <v>20</v>
      </c>
      <c r="C107" s="16">
        <v>435</v>
      </c>
      <c r="D107" s="16">
        <v>440</v>
      </c>
      <c r="E107" s="17">
        <v>73</v>
      </c>
      <c r="F107" s="17">
        <v>401</v>
      </c>
      <c r="G107" s="17">
        <v>401</v>
      </c>
      <c r="H107" s="17">
        <v>126</v>
      </c>
      <c r="I107" s="17">
        <v>183</v>
      </c>
      <c r="J107" s="17">
        <v>299</v>
      </c>
      <c r="K107" s="17">
        <v>267</v>
      </c>
      <c r="L107" s="17">
        <v>72</v>
      </c>
      <c r="M107" s="17">
        <v>803</v>
      </c>
      <c r="N107" s="17">
        <v>768</v>
      </c>
      <c r="O107" s="17">
        <v>107</v>
      </c>
      <c r="P107" s="17">
        <v>187</v>
      </c>
      <c r="Q107" s="17">
        <v>144</v>
      </c>
      <c r="R107" s="17">
        <v>304</v>
      </c>
      <c r="S107" s="17">
        <v>133</v>
      </c>
      <c r="T107" s="24"/>
      <c r="U107" s="24"/>
      <c r="V107" s="24"/>
      <c r="W107" s="14"/>
      <c r="X107" s="14"/>
      <c r="Y107" s="14"/>
      <c r="Z107" s="14"/>
      <c r="AA107" s="24"/>
    </row>
    <row r="108" spans="2:27" x14ac:dyDescent="0.2">
      <c r="B108" s="16" t="s">
        <v>21</v>
      </c>
      <c r="C108" s="16">
        <v>923</v>
      </c>
      <c r="D108" s="31">
        <v>1017</v>
      </c>
      <c r="E108" s="17">
        <v>769</v>
      </c>
      <c r="F108" s="17">
        <v>384</v>
      </c>
      <c r="G108" s="17">
        <v>787</v>
      </c>
      <c r="H108" s="17">
        <v>204</v>
      </c>
      <c r="I108" s="17">
        <v>452</v>
      </c>
      <c r="J108" s="17">
        <v>741</v>
      </c>
      <c r="K108" s="17">
        <v>543</v>
      </c>
      <c r="L108" s="17">
        <v>208</v>
      </c>
      <c r="M108" s="17">
        <v>1732</v>
      </c>
      <c r="N108" s="17">
        <v>1519</v>
      </c>
      <c r="O108" s="17">
        <v>421</v>
      </c>
      <c r="P108" s="17">
        <v>383</v>
      </c>
      <c r="Q108" s="17">
        <v>204</v>
      </c>
      <c r="R108" s="17">
        <v>499</v>
      </c>
      <c r="S108" s="17">
        <v>433</v>
      </c>
      <c r="T108" s="24"/>
      <c r="U108" s="24"/>
      <c r="V108" s="24"/>
      <c r="W108" s="14"/>
      <c r="X108" s="14"/>
      <c r="Y108" s="14"/>
      <c r="Z108" s="14"/>
      <c r="AA108" s="24"/>
    </row>
    <row r="109" spans="2:27" x14ac:dyDescent="0.2">
      <c r="B109" s="16" t="s">
        <v>22</v>
      </c>
      <c r="C109" s="16">
        <v>508</v>
      </c>
      <c r="D109" s="16">
        <v>564</v>
      </c>
      <c r="E109" s="17">
        <v>446</v>
      </c>
      <c r="F109" s="17">
        <v>353</v>
      </c>
      <c r="G109" s="17">
        <v>273</v>
      </c>
      <c r="H109" s="17">
        <v>115</v>
      </c>
      <c r="I109" s="17">
        <v>226</v>
      </c>
      <c r="J109" s="17">
        <v>407</v>
      </c>
      <c r="K109" s="17">
        <v>324</v>
      </c>
      <c r="L109" s="17">
        <v>97</v>
      </c>
      <c r="M109" s="17">
        <v>975</v>
      </c>
      <c r="N109" s="17">
        <v>877</v>
      </c>
      <c r="O109" s="17">
        <v>195</v>
      </c>
      <c r="P109" s="17">
        <v>257</v>
      </c>
      <c r="Q109" s="17">
        <v>134</v>
      </c>
      <c r="R109" s="17">
        <v>279</v>
      </c>
      <c r="S109" s="17">
        <v>207</v>
      </c>
      <c r="T109" s="24"/>
      <c r="U109" s="24"/>
      <c r="V109" s="24"/>
      <c r="W109" s="14"/>
      <c r="X109" s="14"/>
      <c r="Y109" s="14"/>
      <c r="Z109" s="14"/>
      <c r="AA109" s="24"/>
    </row>
    <row r="110" spans="2:27" x14ac:dyDescent="0.2">
      <c r="B110" s="16" t="s">
        <v>23</v>
      </c>
      <c r="C110" s="16">
        <v>345</v>
      </c>
      <c r="D110" s="16">
        <v>363</v>
      </c>
      <c r="E110" s="17">
        <v>193</v>
      </c>
      <c r="F110" s="17">
        <v>387</v>
      </c>
      <c r="G110" s="17">
        <v>128</v>
      </c>
      <c r="H110" s="17">
        <v>72</v>
      </c>
      <c r="I110" s="17">
        <v>141</v>
      </c>
      <c r="J110" s="17">
        <v>281</v>
      </c>
      <c r="K110" s="17">
        <v>214</v>
      </c>
      <c r="L110" s="17">
        <v>51</v>
      </c>
      <c r="M110" s="17">
        <v>657</v>
      </c>
      <c r="N110" s="17">
        <v>625</v>
      </c>
      <c r="O110" s="17">
        <v>83</v>
      </c>
      <c r="P110" s="17">
        <v>149</v>
      </c>
      <c r="Q110" s="17">
        <v>101</v>
      </c>
      <c r="R110" s="17">
        <v>234</v>
      </c>
      <c r="S110" s="17">
        <v>141</v>
      </c>
      <c r="T110" s="24"/>
      <c r="U110" s="24"/>
      <c r="V110" s="24"/>
      <c r="W110" s="14"/>
      <c r="X110" s="14"/>
      <c r="Y110" s="14"/>
      <c r="Z110" s="14"/>
      <c r="AA110" s="24"/>
    </row>
    <row r="111" spans="2:27" s="12" customFormat="1" x14ac:dyDescent="0.2">
      <c r="B111" s="32" t="s">
        <v>25</v>
      </c>
      <c r="C111" s="33">
        <v>10353</v>
      </c>
      <c r="D111" s="33">
        <v>10546</v>
      </c>
      <c r="E111" s="34">
        <v>4634</v>
      </c>
      <c r="F111" s="34">
        <v>8019</v>
      </c>
      <c r="G111" s="34">
        <v>8246</v>
      </c>
      <c r="H111" s="34">
        <v>1959</v>
      </c>
      <c r="I111" s="34">
        <v>4207</v>
      </c>
      <c r="J111" s="34">
        <v>8039</v>
      </c>
      <c r="K111" s="34">
        <v>6694</v>
      </c>
      <c r="L111" s="34">
        <v>1954</v>
      </c>
      <c r="M111" s="34">
        <v>18945</v>
      </c>
      <c r="N111" s="34">
        <v>17625</v>
      </c>
      <c r="O111" s="34">
        <v>3274</v>
      </c>
      <c r="P111" s="34">
        <v>5567</v>
      </c>
      <c r="Q111" s="34">
        <v>2012</v>
      </c>
      <c r="R111" s="34">
        <v>5842</v>
      </c>
      <c r="S111" s="34">
        <v>4204</v>
      </c>
      <c r="T111" s="27"/>
      <c r="U111" s="27"/>
      <c r="V111" s="27"/>
      <c r="W111" s="30"/>
      <c r="X111" s="30"/>
      <c r="Y111" s="30"/>
      <c r="Z111" s="30"/>
      <c r="AA111" s="27"/>
    </row>
    <row r="112" spans="2:27" x14ac:dyDescent="0.2">
      <c r="B112" s="24"/>
      <c r="C112" s="24"/>
      <c r="D112" s="24"/>
      <c r="E112" s="24"/>
      <c r="F112" s="24"/>
      <c r="G112" s="24"/>
      <c r="H112" s="24"/>
      <c r="I112" s="24"/>
      <c r="J112" s="24"/>
      <c r="K112" s="24"/>
      <c r="L112" s="24"/>
      <c r="M112" s="24"/>
    </row>
    <row r="114" spans="2:4" x14ac:dyDescent="0.2">
      <c r="B114" s="12" t="s">
        <v>58</v>
      </c>
    </row>
    <row r="115" spans="2:4" x14ac:dyDescent="0.2">
      <c r="B115" s="29" t="s">
        <v>24</v>
      </c>
      <c r="C115" s="29" t="s">
        <v>1</v>
      </c>
      <c r="D115" s="10"/>
    </row>
    <row r="116" spans="2:4" x14ac:dyDescent="0.2">
      <c r="B116" s="16" t="s">
        <v>3</v>
      </c>
      <c r="C116" s="17">
        <v>24</v>
      </c>
      <c r="D116" s="15"/>
    </row>
    <row r="117" spans="2:4" x14ac:dyDescent="0.2">
      <c r="B117" s="16" t="s">
        <v>4</v>
      </c>
      <c r="C117" s="17">
        <v>22</v>
      </c>
      <c r="D117" s="15"/>
    </row>
    <row r="118" spans="2:4" x14ac:dyDescent="0.2">
      <c r="B118" s="16" t="s">
        <v>5</v>
      </c>
      <c r="C118" s="17">
        <v>22</v>
      </c>
      <c r="D118" s="15"/>
    </row>
    <row r="119" spans="2:4" x14ac:dyDescent="0.2">
      <c r="B119" s="16" t="s">
        <v>6</v>
      </c>
      <c r="C119" s="17">
        <v>67</v>
      </c>
      <c r="D119" s="15"/>
    </row>
    <row r="120" spans="2:4" x14ac:dyDescent="0.2">
      <c r="B120" s="16" t="s">
        <v>7</v>
      </c>
      <c r="C120" s="17">
        <v>15</v>
      </c>
      <c r="D120" s="15"/>
    </row>
    <row r="121" spans="2:4" x14ac:dyDescent="0.2">
      <c r="B121" s="16" t="s">
        <v>8</v>
      </c>
      <c r="C121" s="17">
        <v>213</v>
      </c>
      <c r="D121" s="15"/>
    </row>
    <row r="122" spans="2:4" x14ac:dyDescent="0.2">
      <c r="B122" s="16" t="s">
        <v>9</v>
      </c>
      <c r="C122" s="17">
        <v>49</v>
      </c>
      <c r="D122" s="15"/>
    </row>
    <row r="123" spans="2:4" x14ac:dyDescent="0.2">
      <c r="B123" s="16" t="s">
        <v>10</v>
      </c>
      <c r="C123" s="17">
        <v>103</v>
      </c>
      <c r="D123" s="15"/>
    </row>
    <row r="124" spans="2:4" x14ac:dyDescent="0.2">
      <c r="B124" s="16" t="s">
        <v>11</v>
      </c>
      <c r="C124" s="17">
        <v>54</v>
      </c>
      <c r="D124" s="15"/>
    </row>
    <row r="125" spans="2:4" x14ac:dyDescent="0.2">
      <c r="B125" s="16" t="s">
        <v>12</v>
      </c>
      <c r="C125" s="17">
        <v>78</v>
      </c>
      <c r="D125" s="15"/>
    </row>
    <row r="126" spans="2:4" x14ac:dyDescent="0.2">
      <c r="B126" s="16" t="s">
        <v>13</v>
      </c>
      <c r="C126" s="17">
        <v>51</v>
      </c>
      <c r="D126" s="15"/>
    </row>
    <row r="127" spans="2:4" x14ac:dyDescent="0.2">
      <c r="B127" s="16" t="s">
        <v>41</v>
      </c>
      <c r="C127" s="17">
        <v>6</v>
      </c>
      <c r="D127" s="15"/>
    </row>
    <row r="128" spans="2:4" x14ac:dyDescent="0.2">
      <c r="B128" s="16" t="s">
        <v>16</v>
      </c>
      <c r="C128" s="17">
        <v>36</v>
      </c>
      <c r="D128" s="15"/>
    </row>
    <row r="129" spans="2:4" x14ac:dyDescent="0.2">
      <c r="B129" s="16" t="s">
        <v>17</v>
      </c>
      <c r="C129" s="17">
        <v>137</v>
      </c>
      <c r="D129" s="15"/>
    </row>
    <row r="130" spans="2:4" x14ac:dyDescent="0.2">
      <c r="B130" s="16" t="s">
        <v>18</v>
      </c>
      <c r="C130" s="17">
        <v>221</v>
      </c>
      <c r="D130" s="15"/>
    </row>
    <row r="131" spans="2:4" x14ac:dyDescent="0.2">
      <c r="B131" s="16" t="s">
        <v>19</v>
      </c>
      <c r="C131" s="17">
        <v>193</v>
      </c>
      <c r="D131" s="15"/>
    </row>
    <row r="132" spans="2:4" x14ac:dyDescent="0.2">
      <c r="B132" s="16" t="s">
        <v>20</v>
      </c>
      <c r="C132" s="17">
        <v>74</v>
      </c>
      <c r="D132" s="15"/>
    </row>
    <row r="133" spans="2:4" x14ac:dyDescent="0.2">
      <c r="B133" s="16" t="s">
        <v>21</v>
      </c>
      <c r="C133" s="17">
        <v>321</v>
      </c>
      <c r="D133" s="15"/>
    </row>
    <row r="134" spans="2:4" x14ac:dyDescent="0.2">
      <c r="B134" s="16" t="s">
        <v>22</v>
      </c>
      <c r="C134" s="17">
        <v>129</v>
      </c>
      <c r="D134" s="15"/>
    </row>
    <row r="135" spans="2:4" x14ac:dyDescent="0.2">
      <c r="B135" s="16" t="s">
        <v>23</v>
      </c>
      <c r="C135" s="17">
        <v>44</v>
      </c>
      <c r="D135" s="15"/>
    </row>
    <row r="136" spans="2:4" x14ac:dyDescent="0.2">
      <c r="B136" s="29" t="s">
        <v>57</v>
      </c>
      <c r="C136" s="34">
        <v>1859</v>
      </c>
      <c r="D136" s="10"/>
    </row>
  </sheetData>
  <mergeCells count="26">
    <mergeCell ref="W89:Z89"/>
    <mergeCell ref="C89:D89"/>
    <mergeCell ref="C61:D61"/>
    <mergeCell ref="C33:D33"/>
    <mergeCell ref="N33:O33"/>
    <mergeCell ref="E89:G89"/>
    <mergeCell ref="E61:G61"/>
    <mergeCell ref="E33:G33"/>
    <mergeCell ref="M61:O61"/>
    <mergeCell ref="P33:R33"/>
    <mergeCell ref="P89:S89"/>
    <mergeCell ref="B89:B90"/>
    <mergeCell ref="H89:K89"/>
    <mergeCell ref="L89:M89"/>
    <mergeCell ref="N89:O89"/>
    <mergeCell ref="B61:B62"/>
    <mergeCell ref="H61:J61"/>
    <mergeCell ref="K61:L61"/>
    <mergeCell ref="B5:B6"/>
    <mergeCell ref="H5:K5"/>
    <mergeCell ref="L5:M5"/>
    <mergeCell ref="B33:B34"/>
    <mergeCell ref="H33:K33"/>
    <mergeCell ref="L33:M33"/>
    <mergeCell ref="C5:D5"/>
    <mergeCell ref="E5:G5"/>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 and notes</vt:lpstr>
      <vt:lpstr>Akld Boards</vt:lpstr>
      <vt:lpstr>Akld Boards by benefit</vt:lpstr>
      <vt:lpstr>Akld Boards by client type</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Joanna Lewin</cp:lastModifiedBy>
  <cp:lastPrinted>2013-10-16T00:57:14Z</cp:lastPrinted>
  <dcterms:created xsi:type="dcterms:W3CDTF">2013-09-25T00:20:55Z</dcterms:created>
  <dcterms:modified xsi:type="dcterms:W3CDTF">2013-11-25T02:21:41Z</dcterms:modified>
</cp:coreProperties>
</file>