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B01F1C57-E6A0-436F-ABA9-8A008FC17082}" xr6:coauthVersionLast="47" xr6:coauthVersionMax="47" xr10:uidLastSave="{00000000-0000-0000-0000-000000000000}"/>
  <bookViews>
    <workbookView xWindow="-120" yWindow="-120" windowWidth="29040" windowHeight="15720" xr2:uid="{DC315EA7-E455-48DB-B2AF-1033DBFB0DAC}"/>
  </bookViews>
  <sheets>
    <sheet name="APPENDIX" sheetId="3" r:id="rId1"/>
  </sheets>
  <definedNames>
    <definedName name="_xlnm._FilterDatabase" localSheetId="0" hidden="1">APPENDIX!$A$8:$G$2865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65" i="3" l="1"/>
  <c r="D2865" i="3"/>
  <c r="C2865" i="3"/>
  <c r="F2864" i="3"/>
  <c r="F2863" i="3"/>
  <c r="F2862" i="3"/>
  <c r="F2861" i="3"/>
  <c r="F2860" i="3"/>
  <c r="F2859" i="3"/>
  <c r="F2858" i="3"/>
  <c r="F2857" i="3"/>
  <c r="F2856" i="3"/>
  <c r="F2855" i="3"/>
  <c r="F2854" i="3"/>
  <c r="F2853" i="3"/>
  <c r="F2852" i="3"/>
  <c r="F2851" i="3"/>
  <c r="F2850" i="3"/>
  <c r="F2849" i="3"/>
  <c r="F2848" i="3"/>
  <c r="F2847" i="3"/>
  <c r="F2846" i="3"/>
  <c r="F2845" i="3"/>
  <c r="F2844" i="3"/>
  <c r="F2843" i="3"/>
  <c r="F2842" i="3"/>
  <c r="F2841" i="3"/>
  <c r="F2840" i="3"/>
  <c r="F2839" i="3"/>
  <c r="F2838" i="3"/>
  <c r="F2837" i="3"/>
  <c r="F2836" i="3"/>
  <c r="F2835" i="3"/>
  <c r="F2834" i="3"/>
  <c r="F2833" i="3"/>
  <c r="F2832" i="3"/>
  <c r="F2831" i="3"/>
  <c r="F2830" i="3"/>
  <c r="F2829" i="3"/>
  <c r="F2828" i="3"/>
  <c r="F2827" i="3"/>
  <c r="F2826" i="3"/>
  <c r="F2825" i="3"/>
  <c r="F2824" i="3"/>
  <c r="F2823" i="3"/>
  <c r="F2822" i="3"/>
  <c r="F2821" i="3"/>
  <c r="F2820" i="3"/>
  <c r="F2819" i="3"/>
  <c r="F2818" i="3"/>
  <c r="F2817" i="3"/>
  <c r="F2816" i="3"/>
  <c r="F2815" i="3"/>
  <c r="F2814" i="3"/>
  <c r="F2813" i="3"/>
  <c r="F2812" i="3"/>
  <c r="F2811" i="3"/>
  <c r="F2810" i="3"/>
  <c r="F2809" i="3"/>
  <c r="F2808" i="3"/>
  <c r="F2807" i="3"/>
  <c r="F2806" i="3"/>
  <c r="F2805" i="3"/>
  <c r="F2804" i="3"/>
  <c r="F2803" i="3"/>
  <c r="F2802" i="3"/>
  <c r="F2801" i="3"/>
  <c r="F2800" i="3"/>
  <c r="F2799" i="3"/>
  <c r="F2798" i="3"/>
  <c r="F2797" i="3"/>
  <c r="F2796" i="3"/>
  <c r="F2795" i="3"/>
  <c r="F2794" i="3"/>
  <c r="F2793" i="3"/>
  <c r="F2792" i="3"/>
  <c r="F2791" i="3"/>
  <c r="F2790" i="3"/>
  <c r="F2789" i="3"/>
  <c r="F2788" i="3"/>
  <c r="F2787" i="3"/>
  <c r="F2786" i="3"/>
  <c r="F2785" i="3"/>
  <c r="F2784" i="3"/>
  <c r="F2783" i="3"/>
  <c r="F2782" i="3"/>
  <c r="F2781" i="3"/>
  <c r="F2780" i="3"/>
  <c r="F2779" i="3"/>
  <c r="F2778" i="3"/>
  <c r="F2777" i="3"/>
  <c r="F2776" i="3"/>
  <c r="F2775" i="3"/>
  <c r="F2774" i="3"/>
  <c r="F2773" i="3"/>
  <c r="F2772" i="3"/>
  <c r="F2771" i="3"/>
  <c r="F2770" i="3"/>
  <c r="F2769" i="3"/>
  <c r="F2768" i="3"/>
  <c r="F2767" i="3"/>
  <c r="F2766" i="3"/>
  <c r="F2765" i="3"/>
  <c r="F2764" i="3"/>
  <c r="F2763" i="3"/>
  <c r="F2762" i="3"/>
  <c r="F2761" i="3"/>
  <c r="F2760" i="3"/>
  <c r="F2759" i="3"/>
  <c r="F2758" i="3"/>
  <c r="F2757" i="3"/>
  <c r="F2756" i="3"/>
  <c r="F2755" i="3"/>
  <c r="F2754" i="3"/>
  <c r="F2753" i="3"/>
  <c r="F2752" i="3"/>
  <c r="F2751" i="3"/>
  <c r="F2750" i="3"/>
  <c r="F2749" i="3"/>
  <c r="F2748" i="3"/>
  <c r="F2747" i="3"/>
  <c r="F2746" i="3"/>
  <c r="F2745" i="3"/>
  <c r="F2744" i="3"/>
  <c r="F2743" i="3"/>
  <c r="F2742" i="3"/>
  <c r="F2741" i="3"/>
  <c r="F2740" i="3"/>
  <c r="F2739" i="3"/>
  <c r="F2738" i="3"/>
  <c r="F2737" i="3"/>
  <c r="F2736" i="3"/>
  <c r="F2735" i="3"/>
  <c r="F2734" i="3"/>
  <c r="F2733" i="3"/>
  <c r="F2732" i="3"/>
  <c r="F2731" i="3"/>
  <c r="F2730" i="3"/>
  <c r="F2729" i="3"/>
  <c r="F2728" i="3"/>
  <c r="F2727" i="3"/>
  <c r="F2726" i="3"/>
  <c r="F2725" i="3"/>
  <c r="F2724" i="3"/>
  <c r="F2723" i="3"/>
  <c r="F2722" i="3"/>
  <c r="F2721" i="3"/>
  <c r="F2720" i="3"/>
  <c r="F2719" i="3"/>
  <c r="F2718" i="3"/>
  <c r="F2717" i="3"/>
  <c r="F2716" i="3"/>
  <c r="F2715" i="3"/>
  <c r="F2714" i="3"/>
  <c r="F2713" i="3"/>
  <c r="F2712" i="3"/>
  <c r="F2711" i="3"/>
  <c r="F2710" i="3"/>
  <c r="F2709" i="3"/>
  <c r="F2708" i="3"/>
  <c r="F2707" i="3"/>
  <c r="F2706" i="3"/>
  <c r="F2705" i="3"/>
  <c r="F2704" i="3"/>
  <c r="F2703" i="3"/>
  <c r="F2702" i="3"/>
  <c r="F2701" i="3"/>
  <c r="F2700" i="3"/>
  <c r="F2699" i="3"/>
  <c r="F2698" i="3"/>
  <c r="F2697" i="3"/>
  <c r="F2696" i="3"/>
  <c r="F2695" i="3"/>
  <c r="F2694" i="3"/>
  <c r="F2693" i="3"/>
  <c r="F2692" i="3"/>
  <c r="F2691" i="3"/>
  <c r="F2690" i="3"/>
  <c r="F2689" i="3"/>
  <c r="F2688" i="3"/>
  <c r="F2687" i="3"/>
  <c r="F2686" i="3"/>
  <c r="F2685" i="3"/>
  <c r="F2684" i="3"/>
  <c r="F2683" i="3"/>
  <c r="F2682" i="3"/>
  <c r="F2681" i="3"/>
  <c r="F2680" i="3"/>
  <c r="F2679" i="3"/>
  <c r="F2678" i="3"/>
  <c r="F2677" i="3"/>
  <c r="F2676" i="3"/>
  <c r="F2675" i="3"/>
  <c r="F2674" i="3"/>
  <c r="F2673" i="3"/>
  <c r="F2672" i="3"/>
  <c r="F2671" i="3"/>
  <c r="F2670" i="3"/>
  <c r="F2669" i="3"/>
  <c r="F2668" i="3"/>
  <c r="F2667" i="3"/>
  <c r="F2666" i="3"/>
  <c r="F2665" i="3"/>
  <c r="F2664" i="3"/>
  <c r="F2663" i="3"/>
  <c r="F2662" i="3"/>
  <c r="F2661" i="3"/>
  <c r="F2660" i="3"/>
  <c r="F2659" i="3"/>
  <c r="F2658" i="3"/>
  <c r="F2657" i="3"/>
  <c r="F2656" i="3"/>
  <c r="F2655" i="3"/>
  <c r="F2654" i="3"/>
  <c r="F2653" i="3"/>
  <c r="F2652" i="3"/>
  <c r="F2651" i="3"/>
  <c r="F2650" i="3"/>
  <c r="F2649" i="3"/>
  <c r="F2648" i="3"/>
  <c r="F2647" i="3"/>
  <c r="F2646" i="3"/>
  <c r="F2645" i="3"/>
  <c r="F2644" i="3"/>
  <c r="F2643" i="3"/>
  <c r="F2642" i="3"/>
  <c r="F2641" i="3"/>
  <c r="F2640" i="3"/>
  <c r="F2639" i="3"/>
  <c r="F2638" i="3"/>
  <c r="F2637" i="3"/>
  <c r="F2636" i="3"/>
  <c r="F2635" i="3"/>
  <c r="F2634" i="3"/>
  <c r="F2633" i="3"/>
  <c r="F2632" i="3"/>
  <c r="F2631" i="3"/>
  <c r="F2630" i="3"/>
  <c r="F2629" i="3"/>
  <c r="F2628" i="3"/>
  <c r="F2627" i="3"/>
  <c r="F2626" i="3"/>
  <c r="F2625" i="3"/>
  <c r="F2624" i="3"/>
  <c r="F2623" i="3"/>
  <c r="F2622" i="3"/>
  <c r="F2621" i="3"/>
  <c r="F2620" i="3"/>
  <c r="F2619" i="3"/>
  <c r="F2618" i="3"/>
  <c r="F2617" i="3"/>
  <c r="F2616" i="3"/>
  <c r="F2615" i="3"/>
  <c r="F2614" i="3"/>
  <c r="F2613" i="3"/>
  <c r="F2612" i="3"/>
  <c r="F2611" i="3"/>
  <c r="F2610" i="3"/>
  <c r="F2609" i="3"/>
  <c r="F2608" i="3"/>
  <c r="F2607" i="3"/>
  <c r="F2606" i="3"/>
  <c r="F2605" i="3"/>
  <c r="F2604" i="3"/>
  <c r="F2603" i="3"/>
  <c r="F2602" i="3"/>
  <c r="F2601" i="3"/>
  <c r="F2600" i="3"/>
  <c r="F2599" i="3"/>
  <c r="F2598" i="3"/>
  <c r="F2597" i="3"/>
  <c r="F2596" i="3"/>
  <c r="F2595" i="3"/>
  <c r="F2594" i="3"/>
  <c r="F2593" i="3"/>
  <c r="F2592" i="3"/>
  <c r="F2591" i="3"/>
  <c r="F2590" i="3"/>
  <c r="F2589" i="3"/>
  <c r="F2588" i="3"/>
  <c r="F2587" i="3"/>
  <c r="F2586" i="3"/>
  <c r="F2585" i="3"/>
  <c r="F2584" i="3"/>
  <c r="F2583" i="3"/>
  <c r="F2582" i="3"/>
  <c r="F2581" i="3"/>
  <c r="F2580" i="3"/>
  <c r="F2579" i="3"/>
  <c r="F2578" i="3"/>
  <c r="F2577" i="3"/>
  <c r="F2576" i="3"/>
  <c r="F2575" i="3"/>
  <c r="F2574" i="3"/>
  <c r="F2573" i="3"/>
  <c r="F2572" i="3"/>
  <c r="F2571" i="3"/>
  <c r="F2570" i="3"/>
  <c r="F2569" i="3"/>
  <c r="F2568" i="3"/>
  <c r="F2567" i="3"/>
  <c r="F2566" i="3"/>
  <c r="F2565" i="3"/>
  <c r="F2564" i="3"/>
  <c r="F2563" i="3"/>
  <c r="F2562" i="3"/>
  <c r="F2561" i="3"/>
  <c r="F2560" i="3"/>
  <c r="F2559" i="3"/>
  <c r="F2558" i="3"/>
  <c r="F2557" i="3"/>
  <c r="F2556" i="3"/>
  <c r="F2555" i="3"/>
  <c r="F2554" i="3"/>
  <c r="F2553" i="3"/>
  <c r="F2552" i="3"/>
  <c r="F2551" i="3"/>
  <c r="F2550" i="3"/>
  <c r="F2549" i="3"/>
  <c r="F2548" i="3"/>
  <c r="F2547" i="3"/>
  <c r="F2546" i="3"/>
  <c r="F2545" i="3"/>
  <c r="F2544" i="3"/>
  <c r="F2543" i="3"/>
  <c r="F2542" i="3"/>
  <c r="F2541" i="3"/>
  <c r="F2540" i="3"/>
  <c r="F2539" i="3"/>
  <c r="F2538" i="3"/>
  <c r="F2537" i="3"/>
  <c r="F2536" i="3"/>
  <c r="F2535" i="3"/>
  <c r="F2534" i="3"/>
  <c r="F2533" i="3"/>
  <c r="F2532" i="3"/>
  <c r="F2531" i="3"/>
  <c r="F2530" i="3"/>
  <c r="F2529" i="3"/>
  <c r="F2528" i="3"/>
  <c r="F2527" i="3"/>
  <c r="F2526" i="3"/>
  <c r="F2525" i="3"/>
  <c r="F2524" i="3"/>
  <c r="F2523" i="3"/>
  <c r="F2522" i="3"/>
  <c r="F2521" i="3"/>
  <c r="F2520" i="3"/>
  <c r="F2519" i="3"/>
  <c r="F2518" i="3"/>
  <c r="F2517" i="3"/>
  <c r="F2516" i="3"/>
  <c r="F2515" i="3"/>
  <c r="F2514" i="3"/>
  <c r="F2513" i="3"/>
  <c r="F2512" i="3"/>
  <c r="F2511" i="3"/>
  <c r="F2510" i="3"/>
  <c r="F2509" i="3"/>
  <c r="F2508" i="3"/>
  <c r="F2507" i="3"/>
  <c r="F2506" i="3"/>
  <c r="F2505" i="3"/>
  <c r="F2504" i="3"/>
  <c r="F2503" i="3"/>
  <c r="F2502" i="3"/>
  <c r="F2501" i="3"/>
  <c r="F2500" i="3"/>
  <c r="F2499" i="3"/>
  <c r="F2498" i="3"/>
  <c r="F2497" i="3"/>
  <c r="F2496" i="3"/>
  <c r="F2495" i="3"/>
  <c r="F2494" i="3"/>
  <c r="F2493" i="3"/>
  <c r="F2492" i="3"/>
  <c r="F2491" i="3"/>
  <c r="F2490" i="3"/>
  <c r="F2489" i="3"/>
  <c r="F2488" i="3"/>
  <c r="F2487" i="3"/>
  <c r="F2486" i="3"/>
  <c r="F2485" i="3"/>
  <c r="F2484" i="3"/>
  <c r="F2483" i="3"/>
  <c r="F2482" i="3"/>
  <c r="F2481" i="3"/>
  <c r="F2480" i="3"/>
  <c r="F2479" i="3"/>
  <c r="F2478" i="3"/>
  <c r="F2477" i="3"/>
  <c r="F2476" i="3"/>
  <c r="F2475" i="3"/>
  <c r="F2474" i="3"/>
  <c r="F2473" i="3"/>
  <c r="F2472" i="3"/>
  <c r="F2471" i="3"/>
  <c r="F2470" i="3"/>
  <c r="F2469" i="3"/>
  <c r="F2468" i="3"/>
  <c r="F2467" i="3"/>
  <c r="F2466" i="3"/>
  <c r="F2465" i="3"/>
  <c r="F2464" i="3"/>
  <c r="F2463" i="3"/>
  <c r="F2462" i="3"/>
  <c r="F2461" i="3"/>
  <c r="F2460" i="3"/>
  <c r="F2459" i="3"/>
  <c r="F2458" i="3"/>
  <c r="F2457" i="3"/>
  <c r="F2456" i="3"/>
  <c r="F2455" i="3"/>
  <c r="F2454" i="3"/>
  <c r="F2453" i="3"/>
  <c r="F2452" i="3"/>
  <c r="F2451" i="3"/>
  <c r="F2450" i="3"/>
  <c r="F2449" i="3"/>
  <c r="F2448" i="3"/>
  <c r="F2447" i="3"/>
  <c r="F2446" i="3"/>
  <c r="F2445" i="3"/>
  <c r="F2444" i="3"/>
  <c r="F2443" i="3"/>
  <c r="F2442" i="3"/>
  <c r="F2441" i="3"/>
  <c r="F2440" i="3"/>
  <c r="F2439" i="3"/>
  <c r="F2438" i="3"/>
  <c r="F2437" i="3"/>
  <c r="F2436" i="3"/>
  <c r="F2435" i="3"/>
  <c r="F2434" i="3"/>
  <c r="F2433" i="3"/>
  <c r="F2432" i="3"/>
  <c r="F2431" i="3"/>
  <c r="F2430" i="3"/>
  <c r="F2429" i="3"/>
  <c r="F2428" i="3"/>
  <c r="F2427" i="3"/>
  <c r="F2426" i="3"/>
  <c r="F2425" i="3"/>
  <c r="F2424" i="3"/>
  <c r="F2423" i="3"/>
  <c r="F2422" i="3"/>
  <c r="F2421" i="3"/>
  <c r="F2420" i="3"/>
  <c r="F2419" i="3"/>
  <c r="F2418" i="3"/>
  <c r="F2417" i="3"/>
  <c r="F2416" i="3"/>
  <c r="F2415" i="3"/>
  <c r="F2414" i="3"/>
  <c r="F2413" i="3"/>
  <c r="F2412" i="3"/>
  <c r="F2411" i="3"/>
  <c r="F2410" i="3"/>
  <c r="F2409" i="3"/>
  <c r="F2408" i="3"/>
  <c r="F2407" i="3"/>
  <c r="F2406" i="3"/>
  <c r="F2405" i="3"/>
  <c r="F2404" i="3"/>
  <c r="F2403" i="3"/>
  <c r="F2402" i="3"/>
  <c r="F2401" i="3"/>
  <c r="F2400" i="3"/>
  <c r="F2399" i="3"/>
  <c r="F2398" i="3"/>
  <c r="F2397" i="3"/>
  <c r="F2396" i="3"/>
  <c r="F2395" i="3"/>
  <c r="F2394" i="3"/>
  <c r="F2393" i="3"/>
  <c r="F2392" i="3"/>
  <c r="F2391" i="3"/>
  <c r="F2390" i="3"/>
  <c r="F2389" i="3"/>
  <c r="F2388" i="3"/>
  <c r="F2387" i="3"/>
  <c r="F2386" i="3"/>
  <c r="F2385" i="3"/>
  <c r="F2384" i="3"/>
  <c r="F2383" i="3"/>
  <c r="F2382" i="3"/>
  <c r="F2381" i="3"/>
  <c r="F2380" i="3"/>
  <c r="F2379" i="3"/>
  <c r="F2378" i="3"/>
  <c r="F2377" i="3"/>
  <c r="F2376" i="3"/>
  <c r="F2375" i="3"/>
  <c r="F2374" i="3"/>
  <c r="F2373" i="3"/>
  <c r="F2372" i="3"/>
  <c r="F2371" i="3"/>
  <c r="F2370" i="3"/>
  <c r="F2369" i="3"/>
  <c r="F2368" i="3"/>
  <c r="F2367" i="3"/>
  <c r="F2366" i="3"/>
  <c r="F2365" i="3"/>
  <c r="F2364" i="3"/>
  <c r="F2363" i="3"/>
  <c r="F2362" i="3"/>
  <c r="F2361" i="3"/>
  <c r="F2360" i="3"/>
  <c r="F2359" i="3"/>
  <c r="F2358" i="3"/>
  <c r="F2357" i="3"/>
  <c r="F2356" i="3"/>
  <c r="F2355" i="3"/>
  <c r="F2354" i="3"/>
  <c r="F2353" i="3"/>
  <c r="F2352" i="3"/>
  <c r="F2351" i="3"/>
  <c r="F2350" i="3"/>
  <c r="F2349" i="3"/>
  <c r="F2348" i="3"/>
  <c r="F2347" i="3"/>
  <c r="F2346" i="3"/>
  <c r="F2345" i="3"/>
  <c r="F2344" i="3"/>
  <c r="F2343" i="3"/>
  <c r="F2342" i="3"/>
  <c r="F2341" i="3"/>
  <c r="F2340" i="3"/>
  <c r="F2339" i="3"/>
  <c r="F2338" i="3"/>
  <c r="F2337" i="3"/>
  <c r="F2336" i="3"/>
  <c r="F2335" i="3"/>
  <c r="F2334" i="3"/>
  <c r="F2333" i="3"/>
  <c r="F2332" i="3"/>
  <c r="F2331" i="3"/>
  <c r="F2330" i="3"/>
  <c r="F2329" i="3"/>
  <c r="F2328" i="3"/>
  <c r="F2327" i="3"/>
  <c r="F2326" i="3"/>
  <c r="F2325" i="3"/>
  <c r="F2324" i="3"/>
  <c r="F2323" i="3"/>
  <c r="F2322" i="3"/>
  <c r="F2321" i="3"/>
  <c r="F2320" i="3"/>
  <c r="F2319" i="3"/>
  <c r="F2318" i="3"/>
  <c r="F2317" i="3"/>
  <c r="F2316" i="3"/>
  <c r="F2315" i="3"/>
  <c r="F2314" i="3"/>
  <c r="F2313" i="3"/>
  <c r="F2312" i="3"/>
  <c r="F2311" i="3"/>
  <c r="F2310" i="3"/>
  <c r="F2309" i="3"/>
  <c r="F2308" i="3"/>
  <c r="F2307" i="3"/>
  <c r="F2306" i="3"/>
  <c r="F2305" i="3"/>
  <c r="F2304" i="3"/>
  <c r="F2303" i="3"/>
  <c r="F2302" i="3"/>
  <c r="F2301" i="3"/>
  <c r="F2300" i="3"/>
  <c r="F2299" i="3"/>
  <c r="F2298" i="3"/>
  <c r="F2297" i="3"/>
  <c r="F2296" i="3"/>
  <c r="F2295" i="3"/>
  <c r="F2294" i="3"/>
  <c r="F2293" i="3"/>
  <c r="F2292" i="3"/>
  <c r="F2291" i="3"/>
  <c r="F2290" i="3"/>
  <c r="F2289" i="3"/>
  <c r="F2288" i="3"/>
  <c r="F2287" i="3"/>
  <c r="F2286" i="3"/>
  <c r="F2285" i="3"/>
  <c r="F2284" i="3"/>
  <c r="F2283" i="3"/>
  <c r="F2282" i="3"/>
  <c r="F2281" i="3"/>
  <c r="F2280" i="3"/>
  <c r="F2279" i="3"/>
  <c r="F2278" i="3"/>
  <c r="F2277" i="3"/>
  <c r="F2276" i="3"/>
  <c r="F2275" i="3"/>
  <c r="F2274" i="3"/>
  <c r="F2273" i="3"/>
  <c r="F2272" i="3"/>
  <c r="F2271" i="3"/>
  <c r="F2270" i="3"/>
  <c r="F2269" i="3"/>
  <c r="F2268" i="3"/>
  <c r="F2267" i="3"/>
  <c r="F2266" i="3"/>
  <c r="F2265" i="3"/>
  <c r="F2264" i="3"/>
  <c r="F2263" i="3"/>
  <c r="F2262" i="3"/>
  <c r="F2261" i="3"/>
  <c r="F2260" i="3"/>
  <c r="F2259" i="3"/>
  <c r="F2258" i="3"/>
  <c r="F2257" i="3"/>
  <c r="F2256" i="3"/>
  <c r="F2255" i="3"/>
  <c r="F2254" i="3"/>
  <c r="F2253" i="3"/>
  <c r="F2252" i="3"/>
  <c r="F2251" i="3"/>
  <c r="F2250" i="3"/>
  <c r="F2249" i="3"/>
  <c r="F2248" i="3"/>
  <c r="F2247" i="3"/>
  <c r="F2246" i="3"/>
  <c r="F2245" i="3"/>
  <c r="F2244" i="3"/>
  <c r="F2243" i="3"/>
  <c r="F2242" i="3"/>
  <c r="F2241" i="3"/>
  <c r="F2240" i="3"/>
  <c r="F2239" i="3"/>
  <c r="F2238" i="3"/>
  <c r="F2237" i="3"/>
  <c r="F2236" i="3"/>
  <c r="F2235" i="3"/>
  <c r="F2234" i="3"/>
  <c r="F2233" i="3"/>
  <c r="F2232" i="3"/>
  <c r="F2231" i="3"/>
  <c r="F2230" i="3"/>
  <c r="F2229" i="3"/>
  <c r="F2228" i="3"/>
  <c r="F2227" i="3"/>
  <c r="F2226" i="3"/>
  <c r="F2225" i="3"/>
  <c r="F2224" i="3"/>
  <c r="F2223" i="3"/>
  <c r="F2222" i="3"/>
  <c r="F2221" i="3"/>
  <c r="F2220" i="3"/>
  <c r="F2219" i="3"/>
  <c r="F2218" i="3"/>
  <c r="F2217" i="3"/>
  <c r="F2216" i="3"/>
  <c r="F2215" i="3"/>
  <c r="F2214" i="3"/>
  <c r="F2213" i="3"/>
  <c r="F2212" i="3"/>
  <c r="F2211" i="3"/>
  <c r="F2210" i="3"/>
  <c r="F2209" i="3"/>
  <c r="F2208" i="3"/>
  <c r="F2207" i="3"/>
  <c r="F2206" i="3"/>
  <c r="F2205" i="3"/>
  <c r="F2204" i="3"/>
  <c r="F2203" i="3"/>
  <c r="F2202" i="3"/>
  <c r="F2201" i="3"/>
  <c r="F2200" i="3"/>
  <c r="F2199" i="3"/>
  <c r="F2198" i="3"/>
  <c r="F2197" i="3"/>
  <c r="F2196" i="3"/>
  <c r="F2195" i="3"/>
  <c r="F2194" i="3"/>
  <c r="F2193" i="3"/>
  <c r="F2192" i="3"/>
  <c r="F2191" i="3"/>
  <c r="F2190" i="3"/>
  <c r="F2189" i="3"/>
  <c r="F2188" i="3"/>
  <c r="F2187" i="3"/>
  <c r="F2186" i="3"/>
  <c r="F2185" i="3"/>
  <c r="F2184" i="3"/>
  <c r="F2183" i="3"/>
  <c r="F2182" i="3"/>
  <c r="F2181" i="3"/>
  <c r="F2180" i="3"/>
  <c r="F2179" i="3"/>
  <c r="F2178" i="3"/>
  <c r="F2177" i="3"/>
  <c r="F2176" i="3"/>
  <c r="F2175" i="3"/>
  <c r="F2174" i="3"/>
  <c r="F2173" i="3"/>
  <c r="F2172" i="3"/>
  <c r="F2171" i="3"/>
  <c r="F2170" i="3"/>
  <c r="F2169" i="3"/>
  <c r="F2168" i="3"/>
  <c r="F2167" i="3"/>
  <c r="F2166" i="3"/>
  <c r="F2165" i="3"/>
  <c r="F2164" i="3"/>
  <c r="F2163" i="3"/>
  <c r="F2162" i="3"/>
  <c r="F2161" i="3"/>
  <c r="F2160" i="3"/>
  <c r="F2159" i="3"/>
  <c r="F2158" i="3"/>
  <c r="F2157" i="3"/>
  <c r="F2156" i="3"/>
  <c r="F2155" i="3"/>
  <c r="F2154" i="3"/>
  <c r="F2153" i="3"/>
  <c r="F2152" i="3"/>
  <c r="F2151" i="3"/>
  <c r="F2150" i="3"/>
  <c r="F2149" i="3"/>
  <c r="F2148" i="3"/>
  <c r="F2147" i="3"/>
  <c r="F2146" i="3"/>
  <c r="F2145" i="3"/>
  <c r="F2144" i="3"/>
  <c r="F2143" i="3"/>
  <c r="F2142" i="3"/>
  <c r="F2141" i="3"/>
  <c r="F2140" i="3"/>
  <c r="F2139" i="3"/>
  <c r="F2138" i="3"/>
  <c r="F2137" i="3"/>
  <c r="F2136" i="3"/>
  <c r="F2135" i="3"/>
  <c r="F2134" i="3"/>
  <c r="F2133" i="3"/>
  <c r="F2132" i="3"/>
  <c r="F2131" i="3"/>
  <c r="F2130" i="3"/>
  <c r="F2129" i="3"/>
  <c r="F2128" i="3"/>
  <c r="F2127" i="3"/>
  <c r="F2126" i="3"/>
  <c r="F2125" i="3"/>
  <c r="F2124" i="3"/>
  <c r="F2123" i="3"/>
  <c r="F2122" i="3"/>
  <c r="F2121" i="3"/>
  <c r="F2120" i="3"/>
  <c r="F2119" i="3"/>
  <c r="F2118" i="3"/>
  <c r="F2117" i="3"/>
  <c r="F2116" i="3"/>
  <c r="F2115" i="3"/>
  <c r="F2114" i="3"/>
  <c r="F2113" i="3"/>
  <c r="F2112" i="3"/>
  <c r="F2111" i="3"/>
  <c r="F2110" i="3"/>
  <c r="F2109" i="3"/>
  <c r="F2108" i="3"/>
  <c r="F2107" i="3"/>
  <c r="F2106" i="3"/>
  <c r="F2105" i="3"/>
  <c r="F2104" i="3"/>
  <c r="F2103" i="3"/>
  <c r="F2102" i="3"/>
  <c r="F2101" i="3"/>
  <c r="F2100" i="3"/>
  <c r="F2099" i="3"/>
  <c r="F2098" i="3"/>
  <c r="F2097" i="3"/>
  <c r="F2096" i="3"/>
  <c r="F2095" i="3"/>
  <c r="F2094" i="3"/>
  <c r="F2093" i="3"/>
  <c r="F2092" i="3"/>
  <c r="F2091" i="3"/>
  <c r="F2090" i="3"/>
  <c r="F2089" i="3"/>
  <c r="F2088" i="3"/>
  <c r="F2087" i="3"/>
  <c r="F2086" i="3"/>
  <c r="F2085" i="3"/>
  <c r="F2084" i="3"/>
  <c r="F2083" i="3"/>
  <c r="F2082" i="3"/>
  <c r="F2081" i="3"/>
  <c r="F2080" i="3"/>
  <c r="F2079" i="3"/>
  <c r="F2078" i="3"/>
  <c r="F2077" i="3"/>
  <c r="F2076" i="3"/>
  <c r="F2075" i="3"/>
  <c r="F2074" i="3"/>
  <c r="F2073" i="3"/>
  <c r="F2072" i="3"/>
  <c r="F2071" i="3"/>
  <c r="F2070" i="3"/>
  <c r="F2069" i="3"/>
  <c r="F2068" i="3"/>
  <c r="F2067" i="3"/>
  <c r="F2066" i="3"/>
  <c r="F2065" i="3"/>
  <c r="F2064" i="3"/>
  <c r="F2063" i="3"/>
  <c r="F2062" i="3"/>
  <c r="F2061" i="3"/>
  <c r="F2060" i="3"/>
  <c r="F2059" i="3"/>
  <c r="F2058" i="3"/>
  <c r="F2057" i="3"/>
  <c r="F2056" i="3"/>
  <c r="F2055" i="3"/>
  <c r="F2054" i="3"/>
  <c r="F2053" i="3"/>
  <c r="F2052" i="3"/>
  <c r="F2051" i="3"/>
  <c r="F2050" i="3"/>
  <c r="F2049" i="3"/>
  <c r="F2048" i="3"/>
  <c r="F2047" i="3"/>
  <c r="F2046" i="3"/>
  <c r="F2045" i="3"/>
  <c r="F2044" i="3"/>
  <c r="F2043" i="3"/>
  <c r="F2042" i="3"/>
  <c r="F2041" i="3"/>
  <c r="F2040" i="3"/>
  <c r="F2039" i="3"/>
  <c r="F2038" i="3"/>
  <c r="F2037" i="3"/>
  <c r="F2036" i="3"/>
  <c r="F2035" i="3"/>
  <c r="F2034" i="3"/>
  <c r="F2033" i="3"/>
  <c r="F2032" i="3"/>
  <c r="F2031" i="3"/>
  <c r="F2030" i="3"/>
  <c r="F2029" i="3"/>
  <c r="F2028" i="3"/>
  <c r="F2027" i="3"/>
  <c r="F2026" i="3"/>
  <c r="F2025" i="3"/>
  <c r="F2024" i="3"/>
  <c r="F2023" i="3"/>
  <c r="F2022" i="3"/>
  <c r="F2021" i="3"/>
  <c r="F2020" i="3"/>
  <c r="F2019" i="3"/>
  <c r="F2018" i="3"/>
  <c r="F2017" i="3"/>
  <c r="F2016" i="3"/>
  <c r="F2015" i="3"/>
  <c r="F2014" i="3"/>
  <c r="F2013" i="3"/>
  <c r="F2012" i="3"/>
  <c r="F2011" i="3"/>
  <c r="F2010" i="3"/>
  <c r="F2009" i="3"/>
  <c r="F2008" i="3"/>
  <c r="F2007" i="3"/>
  <c r="F2006" i="3"/>
  <c r="F2005" i="3"/>
  <c r="F2004" i="3"/>
  <c r="F2003" i="3"/>
  <c r="F2002" i="3"/>
  <c r="F2001" i="3"/>
  <c r="F2000" i="3"/>
  <c r="F1999" i="3"/>
  <c r="F1998" i="3"/>
  <c r="F1997" i="3"/>
  <c r="F1996" i="3"/>
  <c r="F1995" i="3"/>
  <c r="F1994" i="3"/>
  <c r="F1993" i="3"/>
  <c r="F1992" i="3"/>
  <c r="F1991" i="3"/>
  <c r="F1990" i="3"/>
  <c r="F1989" i="3"/>
  <c r="F1988" i="3"/>
  <c r="F1987" i="3"/>
  <c r="F1986" i="3"/>
  <c r="F1985" i="3"/>
  <c r="F1984" i="3"/>
  <c r="F1983" i="3"/>
  <c r="F1982" i="3"/>
  <c r="F1981" i="3"/>
  <c r="F1980" i="3"/>
  <c r="F1979" i="3"/>
  <c r="F1978" i="3"/>
  <c r="F1977" i="3"/>
  <c r="F1976" i="3"/>
  <c r="F1975" i="3"/>
  <c r="F1974" i="3"/>
  <c r="F1973" i="3"/>
  <c r="F1972" i="3"/>
  <c r="F1971" i="3"/>
  <c r="F1970" i="3"/>
  <c r="F1969" i="3"/>
  <c r="F1968" i="3"/>
  <c r="F1967" i="3"/>
  <c r="F1966" i="3"/>
  <c r="F1965" i="3"/>
  <c r="F1964" i="3"/>
  <c r="F1963" i="3"/>
  <c r="F1962" i="3"/>
  <c r="F1961" i="3"/>
  <c r="F1960" i="3"/>
  <c r="F1959" i="3"/>
  <c r="F1958" i="3"/>
  <c r="F1957" i="3"/>
  <c r="F1956" i="3"/>
  <c r="F1955" i="3"/>
  <c r="F1954" i="3"/>
  <c r="F1953" i="3"/>
  <c r="F1952" i="3"/>
  <c r="F1951" i="3"/>
  <c r="F1950" i="3"/>
  <c r="F1949" i="3"/>
  <c r="F1948" i="3"/>
  <c r="F1947" i="3"/>
  <c r="F1946" i="3"/>
  <c r="F1945" i="3"/>
  <c r="F1944" i="3"/>
  <c r="F1943" i="3"/>
  <c r="F1942" i="3"/>
  <c r="F1941" i="3"/>
  <c r="F1940" i="3"/>
  <c r="F1939" i="3"/>
  <c r="F1938" i="3"/>
  <c r="F1937" i="3"/>
  <c r="F1936" i="3"/>
  <c r="F1935" i="3"/>
  <c r="F1934" i="3"/>
  <c r="F1933" i="3"/>
  <c r="F1932" i="3"/>
  <c r="F1931" i="3"/>
  <c r="F1930" i="3"/>
  <c r="F1929" i="3"/>
  <c r="F1928" i="3"/>
  <c r="F1927" i="3"/>
  <c r="F1926" i="3"/>
  <c r="F1925" i="3"/>
  <c r="F1924" i="3"/>
  <c r="F1923" i="3"/>
  <c r="F1922" i="3"/>
  <c r="F1921" i="3"/>
  <c r="F1920" i="3"/>
  <c r="F1919" i="3"/>
  <c r="F1918" i="3"/>
  <c r="F1917" i="3"/>
  <c r="F1916" i="3"/>
  <c r="F1915" i="3"/>
  <c r="F1914" i="3"/>
  <c r="F1913" i="3"/>
  <c r="F1912" i="3"/>
  <c r="F1911" i="3"/>
  <c r="F1910" i="3"/>
  <c r="F1909" i="3"/>
  <c r="F1908" i="3"/>
  <c r="F1907" i="3"/>
  <c r="F1906" i="3"/>
  <c r="F1905" i="3"/>
  <c r="F1904" i="3"/>
  <c r="F1903" i="3"/>
  <c r="F1902" i="3"/>
  <c r="F1901" i="3"/>
  <c r="F1900" i="3"/>
  <c r="F1899" i="3"/>
  <c r="F1898" i="3"/>
  <c r="F1897" i="3"/>
  <c r="F1896" i="3"/>
  <c r="F1895" i="3"/>
  <c r="F1894" i="3"/>
  <c r="F1893" i="3"/>
  <c r="F1892" i="3"/>
  <c r="F1891" i="3"/>
  <c r="F1890" i="3"/>
  <c r="F1889" i="3"/>
  <c r="F1888" i="3"/>
  <c r="F1887" i="3"/>
  <c r="F1886" i="3"/>
  <c r="F1885" i="3"/>
  <c r="F1884" i="3"/>
  <c r="F1883" i="3"/>
  <c r="F1882" i="3"/>
  <c r="F1881" i="3"/>
  <c r="F1880" i="3"/>
  <c r="F1879" i="3"/>
  <c r="F1878" i="3"/>
  <c r="F1877" i="3"/>
  <c r="F1876" i="3"/>
  <c r="F1875" i="3"/>
  <c r="F1874" i="3"/>
  <c r="F1873" i="3"/>
  <c r="F1872" i="3"/>
  <c r="F1871" i="3"/>
  <c r="F1870" i="3"/>
  <c r="F1869" i="3"/>
  <c r="F1868" i="3"/>
  <c r="F1867" i="3"/>
  <c r="F1866" i="3"/>
  <c r="F1865" i="3"/>
  <c r="F1864" i="3"/>
  <c r="F1863" i="3"/>
  <c r="F1862" i="3"/>
  <c r="F1861" i="3"/>
  <c r="F1860" i="3"/>
  <c r="F1859" i="3"/>
  <c r="F1858" i="3"/>
  <c r="F1857" i="3"/>
  <c r="F1856" i="3"/>
  <c r="F1855" i="3"/>
  <c r="F1854" i="3"/>
  <c r="F1853" i="3"/>
  <c r="F1852" i="3"/>
  <c r="F1851" i="3"/>
  <c r="F1850" i="3"/>
  <c r="F1849" i="3"/>
  <c r="F1848" i="3"/>
  <c r="F1847" i="3"/>
  <c r="F1846" i="3"/>
  <c r="F1845" i="3"/>
  <c r="F1844" i="3"/>
  <c r="F1843" i="3"/>
  <c r="F1842" i="3"/>
  <c r="F1841" i="3"/>
  <c r="F1840" i="3"/>
  <c r="F1839" i="3"/>
  <c r="F1838" i="3"/>
  <c r="F1837" i="3"/>
  <c r="F1836" i="3"/>
  <c r="F1835" i="3"/>
  <c r="F1834" i="3"/>
  <c r="F1833" i="3"/>
  <c r="F1832" i="3"/>
  <c r="F1831" i="3"/>
  <c r="F1830" i="3"/>
  <c r="F1829" i="3"/>
  <c r="F1828" i="3"/>
  <c r="F1827" i="3"/>
  <c r="F1826" i="3"/>
  <c r="F1825" i="3"/>
  <c r="F1824" i="3"/>
  <c r="F1823" i="3"/>
  <c r="F1822" i="3"/>
  <c r="F1821" i="3"/>
  <c r="F1820" i="3"/>
  <c r="F1819" i="3"/>
  <c r="F1818" i="3"/>
  <c r="F1817" i="3"/>
  <c r="F1816" i="3"/>
  <c r="F1815" i="3"/>
  <c r="F1814" i="3"/>
  <c r="F1813" i="3"/>
  <c r="F1812" i="3"/>
  <c r="F1811" i="3"/>
  <c r="F1810" i="3"/>
  <c r="F1809" i="3"/>
  <c r="F1808" i="3"/>
  <c r="F1807" i="3"/>
  <c r="F1806" i="3"/>
  <c r="F1805" i="3"/>
  <c r="F1804" i="3"/>
  <c r="F1803" i="3"/>
  <c r="F1802" i="3"/>
  <c r="F1801" i="3"/>
  <c r="F1800" i="3"/>
  <c r="F1799" i="3"/>
  <c r="F1798" i="3"/>
  <c r="F1797" i="3"/>
  <c r="F1796" i="3"/>
  <c r="F1795" i="3"/>
  <c r="F1794" i="3"/>
  <c r="F1793" i="3"/>
  <c r="F1792" i="3"/>
  <c r="F1791" i="3"/>
  <c r="F1790" i="3"/>
  <c r="F1789" i="3"/>
  <c r="F1788" i="3"/>
  <c r="F1787" i="3"/>
  <c r="F1786" i="3"/>
  <c r="F1785" i="3"/>
  <c r="F1784" i="3"/>
  <c r="F1783" i="3"/>
  <c r="F1782" i="3"/>
  <c r="F1781" i="3"/>
  <c r="F1780" i="3"/>
  <c r="F1779" i="3"/>
  <c r="F1778" i="3"/>
  <c r="F1777" i="3"/>
  <c r="F1776" i="3"/>
  <c r="F1775" i="3"/>
  <c r="F1774" i="3"/>
  <c r="F1773" i="3"/>
  <c r="F1772" i="3"/>
  <c r="F1771" i="3"/>
  <c r="F1770" i="3"/>
  <c r="F1769" i="3"/>
  <c r="F1768" i="3"/>
  <c r="F1767" i="3"/>
  <c r="F1766" i="3"/>
  <c r="F1765" i="3"/>
  <c r="F1764" i="3"/>
  <c r="F1763" i="3"/>
  <c r="F1762" i="3"/>
  <c r="F1761" i="3"/>
  <c r="F1760" i="3"/>
  <c r="F1759" i="3"/>
  <c r="F1758" i="3"/>
  <c r="F1757" i="3"/>
  <c r="F1756" i="3"/>
  <c r="F1755" i="3"/>
  <c r="F1754" i="3"/>
  <c r="F1753" i="3"/>
  <c r="F1752" i="3"/>
  <c r="F1751" i="3"/>
  <c r="F1750" i="3"/>
  <c r="F1749" i="3"/>
  <c r="F1748" i="3"/>
  <c r="F1747" i="3"/>
  <c r="F1746" i="3"/>
  <c r="F1745" i="3"/>
  <c r="F1744" i="3"/>
  <c r="F1743" i="3"/>
  <c r="F1742" i="3"/>
  <c r="F1741" i="3"/>
  <c r="F1740" i="3"/>
  <c r="F1739" i="3"/>
  <c r="F1738" i="3"/>
  <c r="F1737" i="3"/>
  <c r="F1736" i="3"/>
  <c r="F1735" i="3"/>
  <c r="F1734" i="3"/>
  <c r="F1733" i="3"/>
  <c r="F1732" i="3"/>
  <c r="F1731" i="3"/>
  <c r="F1730" i="3"/>
  <c r="F1729" i="3"/>
  <c r="F1728" i="3"/>
  <c r="F1727" i="3"/>
  <c r="F1726" i="3"/>
  <c r="F1725" i="3"/>
  <c r="F1724" i="3"/>
  <c r="F1723" i="3"/>
  <c r="F1722" i="3"/>
  <c r="F1721" i="3"/>
  <c r="F1720" i="3"/>
  <c r="F1719" i="3"/>
  <c r="F1718" i="3"/>
  <c r="F1717" i="3"/>
  <c r="F1716" i="3"/>
  <c r="F1715" i="3"/>
  <c r="F1714" i="3"/>
  <c r="F1713" i="3"/>
  <c r="F1712" i="3"/>
  <c r="F1711" i="3"/>
  <c r="F1710" i="3"/>
  <c r="F1709" i="3"/>
  <c r="F1708" i="3"/>
  <c r="F1707" i="3"/>
  <c r="F1706" i="3"/>
  <c r="F1705" i="3"/>
  <c r="F1704" i="3"/>
  <c r="F1703" i="3"/>
  <c r="F1702" i="3"/>
  <c r="F1701" i="3"/>
  <c r="F1700" i="3"/>
  <c r="F1699" i="3"/>
  <c r="F1698" i="3"/>
  <c r="F1697" i="3"/>
  <c r="F1696" i="3"/>
  <c r="F1695" i="3"/>
  <c r="F1694" i="3"/>
  <c r="F1693" i="3"/>
  <c r="F1692" i="3"/>
  <c r="F1691" i="3"/>
  <c r="F1690" i="3"/>
  <c r="F1689" i="3"/>
  <c r="F1688" i="3"/>
  <c r="F1687" i="3"/>
  <c r="F1686" i="3"/>
  <c r="F1685" i="3"/>
  <c r="F1684" i="3"/>
  <c r="F1683" i="3"/>
  <c r="F1682" i="3"/>
  <c r="F1681" i="3"/>
  <c r="F1680" i="3"/>
  <c r="F1679" i="3"/>
  <c r="F1678" i="3"/>
  <c r="F1677" i="3"/>
  <c r="F1676" i="3"/>
  <c r="F1675" i="3"/>
  <c r="F1674" i="3"/>
  <c r="F1673" i="3"/>
  <c r="F1672" i="3"/>
  <c r="F1671" i="3"/>
  <c r="F1670" i="3"/>
  <c r="F1669" i="3"/>
  <c r="F1668" i="3"/>
  <c r="F1667" i="3"/>
  <c r="F1666" i="3"/>
  <c r="F1665" i="3"/>
  <c r="F1664" i="3"/>
  <c r="F1663" i="3"/>
  <c r="F1662" i="3"/>
  <c r="F1661" i="3"/>
  <c r="F1660" i="3"/>
  <c r="F1659" i="3"/>
  <c r="F1658" i="3"/>
  <c r="F1657" i="3"/>
  <c r="F1656" i="3"/>
  <c r="F1655" i="3"/>
  <c r="F1654" i="3"/>
  <c r="F1653" i="3"/>
  <c r="F1652" i="3"/>
  <c r="F1651" i="3"/>
  <c r="F1650" i="3"/>
  <c r="F1649" i="3"/>
  <c r="F1648" i="3"/>
  <c r="F1647" i="3"/>
  <c r="F1646" i="3"/>
  <c r="F1645" i="3"/>
  <c r="F1644" i="3"/>
  <c r="F1643" i="3"/>
  <c r="F1642" i="3"/>
  <c r="F1641" i="3"/>
  <c r="F1640" i="3"/>
  <c r="F1639" i="3"/>
  <c r="F1638" i="3"/>
  <c r="F1637" i="3"/>
  <c r="F1636" i="3"/>
  <c r="F1635" i="3"/>
  <c r="F1634" i="3"/>
  <c r="F1633" i="3"/>
  <c r="F1632" i="3"/>
  <c r="F1631" i="3"/>
  <c r="F1630" i="3"/>
  <c r="F1629" i="3"/>
  <c r="F1628" i="3"/>
  <c r="F1627" i="3"/>
  <c r="F1626" i="3"/>
  <c r="F1625" i="3"/>
  <c r="F1624" i="3"/>
  <c r="F1623" i="3"/>
  <c r="F1622" i="3"/>
  <c r="F1621" i="3"/>
  <c r="F1620" i="3"/>
  <c r="F1619" i="3"/>
  <c r="F1618" i="3"/>
  <c r="F1617" i="3"/>
  <c r="F1616" i="3"/>
  <c r="F1615" i="3"/>
  <c r="F1614" i="3"/>
  <c r="F1613" i="3"/>
  <c r="F1612" i="3"/>
  <c r="F1611" i="3"/>
  <c r="F1610" i="3"/>
  <c r="F1609" i="3"/>
  <c r="F1608" i="3"/>
  <c r="F1607" i="3"/>
  <c r="F1606" i="3"/>
  <c r="F1605" i="3"/>
  <c r="F1604" i="3"/>
  <c r="F1603" i="3"/>
  <c r="F1602" i="3"/>
  <c r="F1601" i="3"/>
  <c r="F1600" i="3"/>
  <c r="F1599" i="3"/>
  <c r="F1598" i="3"/>
  <c r="F1597" i="3"/>
  <c r="F1596" i="3"/>
  <c r="F1595" i="3"/>
  <c r="F1594" i="3"/>
  <c r="F1593" i="3"/>
  <c r="F1592" i="3"/>
  <c r="F1591" i="3"/>
  <c r="F1590" i="3"/>
  <c r="F1589" i="3"/>
  <c r="F1588" i="3"/>
  <c r="F1587" i="3"/>
  <c r="F1586" i="3"/>
  <c r="F1585" i="3"/>
  <c r="F1584" i="3"/>
  <c r="F1583" i="3"/>
  <c r="F1582" i="3"/>
  <c r="F1581" i="3"/>
  <c r="F1580" i="3"/>
  <c r="F1579" i="3"/>
  <c r="F1578" i="3"/>
  <c r="F1577" i="3"/>
  <c r="F1576" i="3"/>
  <c r="F1575" i="3"/>
  <c r="F1574" i="3"/>
  <c r="F1573" i="3"/>
  <c r="F1572" i="3"/>
  <c r="F1571" i="3"/>
  <c r="F1570" i="3"/>
  <c r="F1569" i="3"/>
  <c r="F1568" i="3"/>
  <c r="F1567" i="3"/>
  <c r="F1566" i="3"/>
  <c r="F1565" i="3"/>
  <c r="F1564" i="3"/>
  <c r="F1563" i="3"/>
  <c r="F1562" i="3"/>
  <c r="F1561" i="3"/>
  <c r="F1560" i="3"/>
  <c r="F1559" i="3"/>
  <c r="F1558" i="3"/>
  <c r="F1557" i="3"/>
  <c r="F1556" i="3"/>
  <c r="F1555" i="3"/>
  <c r="F1554" i="3"/>
  <c r="F1553" i="3"/>
  <c r="F1552" i="3"/>
  <c r="F1551" i="3"/>
  <c r="F1550" i="3"/>
  <c r="F1549" i="3"/>
  <c r="F1548" i="3"/>
  <c r="F1547" i="3"/>
  <c r="F1546" i="3"/>
  <c r="F1545" i="3"/>
  <c r="F1544" i="3"/>
  <c r="F1543" i="3"/>
  <c r="F1542" i="3"/>
  <c r="F1541" i="3"/>
  <c r="F1540" i="3"/>
  <c r="F1539" i="3"/>
  <c r="F1538" i="3"/>
  <c r="F1537" i="3"/>
  <c r="F1536" i="3"/>
  <c r="F1535" i="3"/>
  <c r="F1534" i="3"/>
  <c r="F1533" i="3"/>
  <c r="F1532" i="3"/>
  <c r="F1531" i="3"/>
  <c r="F1530" i="3"/>
  <c r="F1529" i="3"/>
  <c r="F1528" i="3"/>
  <c r="F1527" i="3"/>
  <c r="F1526" i="3"/>
  <c r="F1525" i="3"/>
  <c r="F1524" i="3"/>
  <c r="F1523" i="3"/>
  <c r="F1522" i="3"/>
  <c r="F1521" i="3"/>
  <c r="F1520" i="3"/>
  <c r="F1519" i="3"/>
  <c r="F1518" i="3"/>
  <c r="F1517" i="3"/>
  <c r="F1516" i="3"/>
  <c r="F1515" i="3"/>
  <c r="F1514" i="3"/>
  <c r="F1513" i="3"/>
  <c r="F1512" i="3"/>
  <c r="F1511" i="3"/>
  <c r="F1510" i="3"/>
  <c r="F1509" i="3"/>
  <c r="F1508" i="3"/>
  <c r="F1507" i="3"/>
  <c r="F1506" i="3"/>
  <c r="F1505" i="3"/>
  <c r="F1504" i="3"/>
  <c r="F1503" i="3"/>
  <c r="F1502" i="3"/>
  <c r="F1501" i="3"/>
  <c r="F1500" i="3"/>
  <c r="F1499" i="3"/>
  <c r="F1498" i="3"/>
  <c r="F1497" i="3"/>
  <c r="F1496" i="3"/>
  <c r="F1495" i="3"/>
  <c r="F1494" i="3"/>
  <c r="F1493" i="3"/>
  <c r="F1492" i="3"/>
  <c r="F1491" i="3"/>
  <c r="F1490" i="3"/>
  <c r="F1489" i="3"/>
  <c r="F1488" i="3"/>
  <c r="F1487" i="3"/>
  <c r="F1486" i="3"/>
  <c r="F1485" i="3"/>
  <c r="F1484" i="3"/>
  <c r="F1483" i="3"/>
  <c r="F1482" i="3"/>
  <c r="F1481" i="3"/>
  <c r="F1480" i="3"/>
  <c r="F1479" i="3"/>
  <c r="F1478" i="3"/>
  <c r="F1477" i="3"/>
  <c r="F1476" i="3"/>
  <c r="F1475" i="3"/>
  <c r="F1474" i="3"/>
  <c r="F1473" i="3"/>
  <c r="F1472" i="3"/>
  <c r="F1471" i="3"/>
  <c r="F1470" i="3"/>
  <c r="F1469" i="3"/>
  <c r="F1468" i="3"/>
  <c r="F1467" i="3"/>
  <c r="F1466" i="3"/>
  <c r="F1465" i="3"/>
  <c r="F1464" i="3"/>
  <c r="F1463" i="3"/>
  <c r="F1462" i="3"/>
  <c r="F1461" i="3"/>
  <c r="F1460" i="3"/>
  <c r="F1459" i="3"/>
  <c r="F1458" i="3"/>
  <c r="F1457" i="3"/>
  <c r="F1456" i="3"/>
  <c r="F1455" i="3"/>
  <c r="F1454" i="3"/>
  <c r="F1453" i="3"/>
  <c r="F1452" i="3"/>
  <c r="F1451" i="3"/>
  <c r="F1450" i="3"/>
  <c r="F1449" i="3"/>
  <c r="F1448" i="3"/>
  <c r="F1447" i="3"/>
  <c r="F1446" i="3"/>
  <c r="F1445" i="3"/>
  <c r="F1444" i="3"/>
  <c r="F1443" i="3"/>
  <c r="F1442" i="3"/>
  <c r="F1441" i="3"/>
  <c r="F1440" i="3"/>
  <c r="F1439" i="3"/>
  <c r="F1438" i="3"/>
  <c r="F1437" i="3"/>
  <c r="F1436" i="3"/>
  <c r="F1435" i="3"/>
  <c r="F1434" i="3"/>
  <c r="F1433" i="3"/>
  <c r="F1432" i="3"/>
  <c r="F1431" i="3"/>
  <c r="F1430" i="3"/>
  <c r="F1429" i="3"/>
  <c r="F1428" i="3"/>
  <c r="F1427" i="3"/>
  <c r="F1426" i="3"/>
  <c r="F1425" i="3"/>
  <c r="F1424" i="3"/>
  <c r="F1423" i="3"/>
  <c r="F1422" i="3"/>
  <c r="F1421" i="3"/>
  <c r="F1420" i="3"/>
  <c r="F1419" i="3"/>
  <c r="F1418" i="3"/>
  <c r="F1417" i="3"/>
  <c r="F1416" i="3"/>
  <c r="F1415" i="3"/>
  <c r="F1414" i="3"/>
  <c r="F1413" i="3"/>
  <c r="F1412" i="3"/>
  <c r="F1411" i="3"/>
  <c r="F1410" i="3"/>
  <c r="F1409" i="3"/>
  <c r="F1408" i="3"/>
  <c r="F1407" i="3"/>
  <c r="F1406" i="3"/>
  <c r="F1405" i="3"/>
  <c r="F1404" i="3"/>
  <c r="F1403" i="3"/>
  <c r="F1402" i="3"/>
  <c r="F1401" i="3"/>
  <c r="F1400" i="3"/>
  <c r="F1399" i="3"/>
  <c r="F1398" i="3"/>
  <c r="F1397" i="3"/>
  <c r="F1396" i="3"/>
  <c r="F1395" i="3"/>
  <c r="F1394" i="3"/>
  <c r="F1393" i="3"/>
  <c r="F1392" i="3"/>
  <c r="F1391" i="3"/>
  <c r="F1390" i="3"/>
  <c r="F1389" i="3"/>
  <c r="F1388" i="3"/>
  <c r="F1387" i="3"/>
  <c r="F1386" i="3"/>
  <c r="F1385" i="3"/>
  <c r="F1384" i="3"/>
  <c r="F1383" i="3"/>
  <c r="F1382" i="3"/>
  <c r="F1381" i="3"/>
  <c r="F1380" i="3"/>
  <c r="F1379" i="3"/>
  <c r="F1378" i="3"/>
  <c r="F1377" i="3"/>
  <c r="F1376" i="3"/>
  <c r="F1375" i="3"/>
  <c r="F1374" i="3"/>
  <c r="F1373" i="3"/>
  <c r="F1372" i="3"/>
  <c r="F1371" i="3"/>
  <c r="F1370" i="3"/>
  <c r="F1369" i="3"/>
  <c r="F1368" i="3"/>
  <c r="F1367" i="3"/>
  <c r="F1366" i="3"/>
  <c r="F1365" i="3"/>
  <c r="F1364" i="3"/>
  <c r="F1363" i="3"/>
  <c r="F1362" i="3"/>
  <c r="F1361" i="3"/>
  <c r="F1360" i="3"/>
  <c r="F1359" i="3"/>
  <c r="F1358" i="3"/>
  <c r="F1357" i="3"/>
  <c r="F1356" i="3"/>
  <c r="F1355" i="3"/>
  <c r="F1354" i="3"/>
  <c r="F1353" i="3"/>
  <c r="F1352" i="3"/>
  <c r="F1351" i="3"/>
  <c r="F1350" i="3"/>
  <c r="F1349" i="3"/>
  <c r="F1348" i="3"/>
  <c r="F1347" i="3"/>
  <c r="F1346" i="3"/>
  <c r="F1345" i="3"/>
  <c r="F1344" i="3"/>
  <c r="F1343" i="3"/>
  <c r="F1342" i="3"/>
  <c r="F1341" i="3"/>
  <c r="F1340" i="3"/>
  <c r="F1339" i="3"/>
  <c r="F1338" i="3"/>
  <c r="F1337" i="3"/>
  <c r="F1336" i="3"/>
  <c r="F1335" i="3"/>
  <c r="F1334" i="3"/>
  <c r="F1333" i="3"/>
  <c r="F1332" i="3"/>
  <c r="F1331" i="3"/>
  <c r="F1330" i="3"/>
  <c r="F1329" i="3"/>
  <c r="F1328" i="3"/>
  <c r="F1327" i="3"/>
  <c r="F1326" i="3"/>
  <c r="F1325" i="3"/>
  <c r="F1324" i="3"/>
  <c r="F1323" i="3"/>
  <c r="F1322" i="3"/>
  <c r="F1321" i="3"/>
  <c r="F1320" i="3"/>
  <c r="F1319" i="3"/>
  <c r="F1318" i="3"/>
  <c r="F1317" i="3"/>
  <c r="F1316" i="3"/>
  <c r="F1315" i="3"/>
  <c r="F1314" i="3"/>
  <c r="F1313" i="3"/>
  <c r="F1312" i="3"/>
  <c r="F1311" i="3"/>
  <c r="F1310" i="3"/>
  <c r="F1309" i="3"/>
  <c r="F1308" i="3"/>
  <c r="F1307" i="3"/>
  <c r="F1306" i="3"/>
  <c r="F1305" i="3"/>
  <c r="F1304" i="3"/>
  <c r="F1303" i="3"/>
  <c r="F1302" i="3"/>
  <c r="F1301" i="3"/>
  <c r="F1300" i="3"/>
  <c r="F1299" i="3"/>
  <c r="F1298" i="3"/>
  <c r="F1297" i="3"/>
  <c r="F1296" i="3"/>
  <c r="F1295" i="3"/>
  <c r="F1294" i="3"/>
  <c r="F1293" i="3"/>
  <c r="F1292" i="3"/>
  <c r="F1291" i="3"/>
  <c r="F1290" i="3"/>
  <c r="F1289" i="3"/>
  <c r="F1288" i="3"/>
  <c r="F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F1257" i="3"/>
  <c r="F1256" i="3"/>
  <c r="F1255" i="3"/>
  <c r="F1254" i="3"/>
  <c r="F1253" i="3"/>
  <c r="F1252" i="3"/>
  <c r="F1251" i="3"/>
  <c r="F1250" i="3"/>
  <c r="F1249" i="3"/>
  <c r="F1248" i="3"/>
  <c r="F1247" i="3"/>
  <c r="F1246" i="3"/>
  <c r="F1245" i="3"/>
  <c r="F1244" i="3"/>
  <c r="F1243" i="3"/>
  <c r="F1242" i="3"/>
  <c r="F1241" i="3"/>
  <c r="F1240" i="3"/>
  <c r="F1239" i="3"/>
  <c r="F1238" i="3"/>
  <c r="F1237" i="3"/>
  <c r="F1236" i="3"/>
  <c r="F1235" i="3"/>
  <c r="F1234" i="3"/>
  <c r="F1233" i="3"/>
  <c r="F1232" i="3"/>
  <c r="F1231" i="3"/>
  <c r="F1230" i="3"/>
  <c r="F1229" i="3"/>
  <c r="F1228" i="3"/>
  <c r="F1227" i="3"/>
  <c r="F1226" i="3"/>
  <c r="F1225" i="3"/>
  <c r="F1224" i="3"/>
  <c r="F1223" i="3"/>
  <c r="F1222" i="3"/>
  <c r="F1221" i="3"/>
  <c r="F1220" i="3"/>
  <c r="F1219" i="3"/>
  <c r="F1218" i="3"/>
  <c r="F1217" i="3"/>
  <c r="F1216" i="3"/>
  <c r="F1215" i="3"/>
  <c r="F1214" i="3"/>
  <c r="F1213" i="3"/>
  <c r="F1212" i="3"/>
  <c r="F1211" i="3"/>
  <c r="F1210" i="3"/>
  <c r="F1209" i="3"/>
  <c r="F1208" i="3"/>
  <c r="F1207" i="3"/>
  <c r="F1206" i="3"/>
  <c r="F1205" i="3"/>
  <c r="F1204" i="3"/>
  <c r="F1203" i="3"/>
  <c r="F1202" i="3"/>
  <c r="F1201" i="3"/>
  <c r="F1200" i="3"/>
  <c r="F1199" i="3"/>
  <c r="F1198" i="3"/>
  <c r="F1197" i="3"/>
  <c r="F1196" i="3"/>
  <c r="F1195" i="3"/>
  <c r="F1194" i="3"/>
  <c r="F1193" i="3"/>
  <c r="F1192" i="3"/>
  <c r="F1191" i="3"/>
  <c r="F1190" i="3"/>
  <c r="F1189" i="3"/>
  <c r="F1188" i="3"/>
  <c r="F1187" i="3"/>
  <c r="F1186" i="3"/>
  <c r="F1185" i="3"/>
  <c r="F1184" i="3"/>
  <c r="F1183" i="3"/>
  <c r="F1182" i="3"/>
  <c r="F1181" i="3"/>
  <c r="F1180" i="3"/>
  <c r="F1179" i="3"/>
  <c r="F1178" i="3"/>
  <c r="F1177" i="3"/>
  <c r="F1176" i="3"/>
  <c r="F1175" i="3"/>
  <c r="F1174" i="3"/>
  <c r="F1173" i="3"/>
  <c r="F1172" i="3"/>
  <c r="F1171" i="3"/>
  <c r="F1170" i="3"/>
  <c r="F1169" i="3"/>
  <c r="F1168" i="3"/>
  <c r="F1167" i="3"/>
  <c r="F1166" i="3"/>
  <c r="F1165" i="3"/>
  <c r="F1164" i="3"/>
  <c r="F1163" i="3"/>
  <c r="F1162" i="3"/>
  <c r="F1161" i="3"/>
  <c r="F1160" i="3"/>
  <c r="F1159" i="3"/>
  <c r="F1158" i="3"/>
  <c r="F1157" i="3"/>
  <c r="F1156" i="3"/>
  <c r="F1155" i="3"/>
  <c r="F1154" i="3"/>
  <c r="F1153" i="3"/>
  <c r="F1152" i="3"/>
  <c r="F1151" i="3"/>
  <c r="F1150" i="3"/>
  <c r="F1149" i="3"/>
  <c r="F1148" i="3"/>
  <c r="F1147" i="3"/>
  <c r="F1146" i="3"/>
  <c r="F1145" i="3"/>
  <c r="F1144" i="3"/>
  <c r="F1143" i="3"/>
  <c r="F1142" i="3"/>
  <c r="F1141" i="3"/>
  <c r="F1140" i="3"/>
  <c r="F1139" i="3"/>
  <c r="F1138" i="3"/>
  <c r="F1137" i="3"/>
  <c r="F1136" i="3"/>
  <c r="F1135" i="3"/>
  <c r="F1134" i="3"/>
  <c r="F1133" i="3"/>
  <c r="F1132" i="3"/>
  <c r="F1131" i="3"/>
  <c r="F1130" i="3"/>
  <c r="F1129" i="3"/>
  <c r="F1128" i="3"/>
  <c r="F1127" i="3"/>
  <c r="F1126" i="3"/>
  <c r="F1125" i="3"/>
  <c r="F1124" i="3"/>
  <c r="F1123" i="3"/>
  <c r="F1122" i="3"/>
  <c r="F1121" i="3"/>
  <c r="F1120" i="3"/>
  <c r="F1119" i="3"/>
  <c r="F1118" i="3"/>
  <c r="F1117" i="3"/>
  <c r="F1116" i="3"/>
  <c r="F1115" i="3"/>
  <c r="F1114" i="3"/>
  <c r="F1113" i="3"/>
  <c r="F1112" i="3"/>
  <c r="F1111" i="3"/>
  <c r="F1110" i="3"/>
  <c r="F1109" i="3"/>
  <c r="F1108" i="3"/>
  <c r="F1107" i="3"/>
  <c r="F1106" i="3"/>
  <c r="F1105" i="3"/>
  <c r="F1104" i="3"/>
  <c r="F1103" i="3"/>
  <c r="F1102" i="3"/>
  <c r="F1101" i="3"/>
  <c r="F1100" i="3"/>
  <c r="F1099" i="3"/>
  <c r="F1098" i="3"/>
  <c r="F1097" i="3"/>
  <c r="F1096" i="3"/>
  <c r="F1095" i="3"/>
  <c r="F1094" i="3"/>
  <c r="F1093" i="3"/>
  <c r="F1092" i="3"/>
  <c r="F1091" i="3"/>
  <c r="F1090" i="3"/>
  <c r="F1089" i="3"/>
  <c r="F1088" i="3"/>
  <c r="F1087" i="3"/>
  <c r="F1086" i="3"/>
  <c r="F1085" i="3"/>
  <c r="F1084" i="3"/>
  <c r="F1083" i="3"/>
  <c r="F1082" i="3"/>
  <c r="F1081" i="3"/>
  <c r="F1080" i="3"/>
  <c r="F1079" i="3"/>
  <c r="F1078" i="3"/>
  <c r="F1077" i="3"/>
  <c r="F1076" i="3"/>
  <c r="F1075" i="3"/>
  <c r="F1074" i="3"/>
  <c r="F1073" i="3"/>
  <c r="F1072" i="3"/>
  <c r="F1071" i="3"/>
  <c r="F1070" i="3"/>
  <c r="F1069" i="3"/>
  <c r="F1068" i="3"/>
  <c r="F1067" i="3"/>
  <c r="F1066" i="3"/>
  <c r="F1065" i="3"/>
  <c r="F1064" i="3"/>
  <c r="F1063" i="3"/>
  <c r="F1062" i="3"/>
  <c r="F1061" i="3"/>
  <c r="F1060" i="3"/>
  <c r="F1059" i="3"/>
  <c r="F1058" i="3"/>
  <c r="F1057" i="3"/>
  <c r="F1056" i="3"/>
  <c r="F1055" i="3"/>
  <c r="F1054" i="3"/>
  <c r="F1053" i="3"/>
  <c r="F1052" i="3"/>
  <c r="F1051" i="3"/>
  <c r="F1050" i="3"/>
  <c r="F1049" i="3"/>
  <c r="F1048" i="3"/>
  <c r="F1047" i="3"/>
  <c r="F1046" i="3"/>
  <c r="F1045" i="3"/>
  <c r="F1044" i="3"/>
  <c r="F1043" i="3"/>
  <c r="F1042" i="3"/>
  <c r="F1041" i="3"/>
  <c r="F1040" i="3"/>
  <c r="F1039" i="3"/>
  <c r="F1038" i="3"/>
  <c r="F1037" i="3"/>
  <c r="F1036" i="3"/>
  <c r="F1035" i="3"/>
  <c r="F1034" i="3"/>
  <c r="F1033" i="3"/>
  <c r="F1032" i="3"/>
  <c r="F1031" i="3"/>
  <c r="F1030" i="3"/>
  <c r="F1029" i="3"/>
  <c r="F1028" i="3"/>
  <c r="F1027" i="3"/>
  <c r="F1026" i="3"/>
  <c r="F1025" i="3"/>
  <c r="F1024" i="3"/>
  <c r="F1023" i="3"/>
  <c r="F1022" i="3"/>
  <c r="F1021" i="3"/>
  <c r="F1020" i="3"/>
  <c r="F1019" i="3"/>
  <c r="F1018" i="3"/>
  <c r="F1017" i="3"/>
  <c r="F1016" i="3"/>
  <c r="F1015" i="3"/>
  <c r="F1014" i="3"/>
  <c r="F1013" i="3"/>
  <c r="F1012" i="3"/>
  <c r="F1011" i="3"/>
  <c r="F1010" i="3"/>
  <c r="F1009" i="3"/>
  <c r="F1008" i="3"/>
  <c r="F1007" i="3"/>
  <c r="F1006" i="3"/>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2865" i="3" l="1"/>
</calcChain>
</file>

<file path=xl/sharedStrings.xml><?xml version="1.0" encoding="utf-8"?>
<sst xmlns="http://schemas.openxmlformats.org/spreadsheetml/2006/main" count="5729" uniqueCount="1680">
  <si>
    <t>MCA - Skills for Industry (Employer)</t>
  </si>
  <si>
    <t>Chevron Traffic Services</t>
  </si>
  <si>
    <t>MCA - Skills for Industry</t>
  </si>
  <si>
    <t>Wairua Kakariki Limited</t>
  </si>
  <si>
    <t>MCA - Mainstream Subsidy</t>
  </si>
  <si>
    <t>Achilles Track Club New Zealand Incorporated</t>
  </si>
  <si>
    <t>NI - Place Based Approach Initiative</t>
  </si>
  <si>
    <t>Impact Collective (2020)</t>
  </si>
  <si>
    <t>Rugby For Life Charitable Trust</t>
  </si>
  <si>
    <t>MCA - Ready to Rent</t>
  </si>
  <si>
    <t>Pacific Growth Services Limited</t>
  </si>
  <si>
    <t>ET - Direct Career Guidance</t>
  </si>
  <si>
    <t>NI - Drivers Licence Support</t>
  </si>
  <si>
    <t>OSCAR Provider Assistance</t>
  </si>
  <si>
    <t>Kelly Club Valley (2022) Limited</t>
  </si>
  <si>
    <t>Aka Group Limited</t>
  </si>
  <si>
    <t>VS Community Participation</t>
  </si>
  <si>
    <t>Anjels Limited</t>
  </si>
  <si>
    <t>MCA - Food Secure Communities</t>
  </si>
  <si>
    <t>Whanganui Kai Trust</t>
  </si>
  <si>
    <t>MYD - Akonga Youth Development Community Programmes</t>
  </si>
  <si>
    <t>Te Hono O Nga Waka Limited</t>
  </si>
  <si>
    <t>Waikato Environment Centre</t>
  </si>
  <si>
    <t>HPR - He Poutama Rangatahi</t>
  </si>
  <si>
    <t>Hapai Tuhono Charitable Trust</t>
  </si>
  <si>
    <t>Bat2basics Limited</t>
  </si>
  <si>
    <t>MCA - Employment Placement or Assistance Initiative</t>
  </si>
  <si>
    <t>Personnel Resources Temp Resources Limited</t>
  </si>
  <si>
    <t>MCA - Work Preparation Services</t>
  </si>
  <si>
    <t>TASK Mental Wellness Limited</t>
  </si>
  <si>
    <t>The St Joseph's School (Hastings) Board</t>
  </si>
  <si>
    <t>Just Move Charitable Health Trust</t>
  </si>
  <si>
    <t>Mahu Vision Community Trust</t>
  </si>
  <si>
    <t>The Liberty Ministries Trust</t>
  </si>
  <si>
    <t>The Huapai District School Board</t>
  </si>
  <si>
    <t>The Bromley School Board</t>
  </si>
  <si>
    <t>Alexandra And Districts Youth Trust Board</t>
  </si>
  <si>
    <t>The Lucknow School Board</t>
  </si>
  <si>
    <t>NI - Regional Economic Development</t>
  </si>
  <si>
    <t>LIFT Social Enterprise Limited</t>
  </si>
  <si>
    <t>MCA - Employment Services Response (COVID-19)</t>
  </si>
  <si>
    <t>The Selwyn School Board</t>
  </si>
  <si>
    <t>MCA - Emergency Housing Navigators</t>
  </si>
  <si>
    <t>Oasis Network Incorporated</t>
  </si>
  <si>
    <t>Able Charitable Trust (Southern Family Support)</t>
  </si>
  <si>
    <t>PE - Disability Care &amp; Support Workers Equitable Pay</t>
  </si>
  <si>
    <t>MYD - Youth Development - Programme and Services</t>
  </si>
  <si>
    <t>Christchurch Youth Council Incorporated</t>
  </si>
  <si>
    <t>VS VH Needs Individualised assistance</t>
  </si>
  <si>
    <t>Real World Living Limited</t>
  </si>
  <si>
    <t>Manurewa Marae Trust Board 2008 Incorporated</t>
  </si>
  <si>
    <t>The Waitakiri Primary School Board</t>
  </si>
  <si>
    <t>CCS - Community Connection Service</t>
  </si>
  <si>
    <t>Pacific Health Service Hutt Valley Incorporated</t>
  </si>
  <si>
    <t>Auckland Dream Centre Community Trust</t>
  </si>
  <si>
    <t>The South Waikato Achievement Trust</t>
  </si>
  <si>
    <t>VS Employment</t>
  </si>
  <si>
    <t>Whanganui Enterprises Trust</t>
  </si>
  <si>
    <t>WTW - Community Coaches</t>
  </si>
  <si>
    <t>Partners Porirua Trust</t>
  </si>
  <si>
    <t>MCA – Youth Service YP &amp; YPP</t>
  </si>
  <si>
    <t>MCA – Youth Service - NEET</t>
  </si>
  <si>
    <t>J.R.'s Papawai Orchards Limited</t>
  </si>
  <si>
    <t>Cambridge Disability Enterprises Incorporated</t>
  </si>
  <si>
    <t>Argo Trust</t>
  </si>
  <si>
    <t>Momenta Charitable Trust</t>
  </si>
  <si>
    <t>PE -Mental Health &amp; Addiction Support Workers Equitable Pay</t>
  </si>
  <si>
    <t>The Cambridge School Board</t>
  </si>
  <si>
    <t>Schools Out Limited</t>
  </si>
  <si>
    <t>Te Whatu Ora Te Tai Tokerau</t>
  </si>
  <si>
    <t>The Safe and Happy Club Limited</t>
  </si>
  <si>
    <t>The Tamatea School Board</t>
  </si>
  <si>
    <t>Tuwharetoa Health Charitable Trust</t>
  </si>
  <si>
    <t>Celebration Centre Nelson</t>
  </si>
  <si>
    <t>St Chad's Communication Centre</t>
  </si>
  <si>
    <t>VS - Vocational Employment Service</t>
  </si>
  <si>
    <t>Te Aratu Trust</t>
  </si>
  <si>
    <t>Springboard Community Works</t>
  </si>
  <si>
    <t>The Matangi School Board</t>
  </si>
  <si>
    <t>The Meadowbank School Board</t>
  </si>
  <si>
    <t>Tauranga District Group Riding for the Disabled Association Incorporated</t>
  </si>
  <si>
    <t>MTTP - Maori Trades Training Programme</t>
  </si>
  <si>
    <t>Huria Trust</t>
  </si>
  <si>
    <t>The Insoll Avenue School Board</t>
  </si>
  <si>
    <t>The Umma Trust</t>
  </si>
  <si>
    <t>Papanui Youth Development Trust</t>
  </si>
  <si>
    <t>The St Joseph's Catholic School (New Plymouth) Board</t>
  </si>
  <si>
    <t>The Ohaeawai School Board</t>
  </si>
  <si>
    <t>The Te Awamutu Primary School Board</t>
  </si>
  <si>
    <t>Cambridge Elim Community Trust</t>
  </si>
  <si>
    <t>The Maungatapere School Board of Trustees</t>
  </si>
  <si>
    <t>The Rangiora Borough School Board</t>
  </si>
  <si>
    <t>Massey Community Trust</t>
  </si>
  <si>
    <t>Rakeiwhenua Trust</t>
  </si>
  <si>
    <t>St Patricks School Bryndwr After School Care Programme</t>
  </si>
  <si>
    <t>The Waipu School Board</t>
  </si>
  <si>
    <t>The Whangaparaoa School (Auckland) Board</t>
  </si>
  <si>
    <t>SPAN Charitable Trust</t>
  </si>
  <si>
    <t>Te Ora Hou Otautahi Incorporated</t>
  </si>
  <si>
    <t>Palmerston North Methodist Social Services Trust</t>
  </si>
  <si>
    <t>NI - Emergency Housing Flexible Support Assistance</t>
  </si>
  <si>
    <t>Whanganui Peoples Centre</t>
  </si>
  <si>
    <t>Massey Out of School Care Centre Incorporated</t>
  </si>
  <si>
    <t>Ngati Ranginui Iwi Society Incorporated</t>
  </si>
  <si>
    <t>New Progress Enterprises</t>
  </si>
  <si>
    <t>City Impact Church</t>
  </si>
  <si>
    <t>Sunnynook Community Centre Incorporated</t>
  </si>
  <si>
    <t>The Riverview School Board of Trustees</t>
  </si>
  <si>
    <t>Heartlands - improving access to government services in provincial and rural New Zealand. Providing support to voluntary groups through access to resources available within the centres</t>
  </si>
  <si>
    <t>Twizel Community Care Trust</t>
  </si>
  <si>
    <t>Social Worker Pay Equity - SVFV</t>
  </si>
  <si>
    <t>The Ngati Maniapoto Marae Pact Trust (Incorporated)</t>
  </si>
  <si>
    <t>Other responses for people experiencing family violence</t>
  </si>
  <si>
    <t>Ngaruawahia Tu Tangata Charitable Trust</t>
  </si>
  <si>
    <t>Its Not Okay Campaign grants</t>
  </si>
  <si>
    <t>Auckland University of Technology</t>
  </si>
  <si>
    <t>Participation at SAM tables</t>
  </si>
  <si>
    <t>Wellington Womens Refuge Group Incorporated</t>
  </si>
  <si>
    <t xml:space="preserve">Community Finance - provision of financial education alongside no and low interest loans
</t>
  </si>
  <si>
    <t>Nga Tangata Microfinance Trust</t>
  </si>
  <si>
    <t>Sexual violence helplines</t>
  </si>
  <si>
    <t>Whakarongorau Aotearoa New Zealand Telehealth Services (Gp) Limited</t>
  </si>
  <si>
    <t>NGO and Iwi representation at Governance boards</t>
  </si>
  <si>
    <t>Family violence helplines</t>
  </si>
  <si>
    <t>ET - Oranga Mahi</t>
  </si>
  <si>
    <t>ET - Individual Placement Support (Mental Health)</t>
  </si>
  <si>
    <t>Elder Abuse Response Helplines</t>
  </si>
  <si>
    <t>Family violence response co-ordination</t>
  </si>
  <si>
    <t>Auckland North Community And Development Incorporated</t>
  </si>
  <si>
    <t>Zion Family Centre Trust</t>
  </si>
  <si>
    <t>PETP - Pacific Employment and Training Programme</t>
  </si>
  <si>
    <t>Zeducation Limited</t>
  </si>
  <si>
    <t>Zeal Youth Trust Aotearoa</t>
  </si>
  <si>
    <t>Youthtown Incorporated</t>
  </si>
  <si>
    <t>MYD - Youth Enterprise - Programmes and Services</t>
  </si>
  <si>
    <t>Youthline Central South Island</t>
  </si>
  <si>
    <t>MYD - Partnership Fund - Programmes and Services</t>
  </si>
  <si>
    <t>Youthline Auckland Charitable Trust</t>
  </si>
  <si>
    <t>MYD - Youth Development - Building Capability</t>
  </si>
  <si>
    <t>Youth Mentoring Network</t>
  </si>
  <si>
    <t>Youth Inspire</t>
  </si>
  <si>
    <t>Youth Encounter Ministries Trust</t>
  </si>
  <si>
    <t>Youth Cultures &amp; Community Trust</t>
  </si>
  <si>
    <t>Youth Alive Trust</t>
  </si>
  <si>
    <t>Your Way Kia Roha Charitable Trust</t>
  </si>
  <si>
    <t>Your Sales Engine Limited</t>
  </si>
  <si>
    <t>Young Men's Christian Association of South and Mid Canterbury Incorporated</t>
  </si>
  <si>
    <t>Young Men's Christian Association Of Nelson Incorporated</t>
  </si>
  <si>
    <t>MYD - Youth Enterprise - Opportunity for Young People</t>
  </si>
  <si>
    <t>Young Enterprise Trust</t>
  </si>
  <si>
    <t>MYD - Partnership Fund - Enterprise - Progs and Services</t>
  </si>
  <si>
    <t>Yoobee Colleges Limited</t>
  </si>
  <si>
    <t>YMCA of South Waikato</t>
  </si>
  <si>
    <t>YMCA North Incorporated</t>
  </si>
  <si>
    <t>MCA - New Initiative</t>
  </si>
  <si>
    <t>E Tu Whanau violence prevention grants</t>
  </si>
  <si>
    <t>Wotmatters Limited</t>
  </si>
  <si>
    <t>Workwise Employment Limited</t>
  </si>
  <si>
    <t>WorksmartNZ Limited</t>
  </si>
  <si>
    <t>Workplace Safety Solutions Limited</t>
  </si>
  <si>
    <t>Workbridge Employment Services Limited Te Arawhiti Mo Mahi Limited</t>
  </si>
  <si>
    <t>Work Ready NZ Limited</t>
  </si>
  <si>
    <t>Woolston Development Project Incorporated</t>
  </si>
  <si>
    <t>Woodend Before and After School Programme Incorporated</t>
  </si>
  <si>
    <t>Women's Refuge and Sexual Violence Support Centre Marlborough Incorporated</t>
  </si>
  <si>
    <t>Sexual Harm Crisis Support Services</t>
  </si>
  <si>
    <t>Women Of Worth Charitable Company Limited</t>
  </si>
  <si>
    <t>Wizard Child Limited</t>
  </si>
  <si>
    <t>Wingspan Trust</t>
  </si>
  <si>
    <t>Family violence services for people using violence</t>
  </si>
  <si>
    <t>Will Moore Limited</t>
  </si>
  <si>
    <t>Will and Able Limited</t>
  </si>
  <si>
    <t>Whitianga Explorers 2 Limited</t>
  </si>
  <si>
    <t>Provision of core services for Building Financial Capability</t>
  </si>
  <si>
    <t>Whitianga Community Services Trust</t>
  </si>
  <si>
    <t>Whitford Brown Community Workshop Trust</t>
  </si>
  <si>
    <t>Whenuapai After School Care Group Incorporated</t>
  </si>
  <si>
    <t>Whenua-Iti Trust</t>
  </si>
  <si>
    <t>Whatukura Limited</t>
  </si>
  <si>
    <t>Whare Manaaki Incorporated</t>
  </si>
  <si>
    <t>Whangarei Rape Crisis Incorporated</t>
  </si>
  <si>
    <t>Court Support Services provides information, advocacy and psycho-social support for victims and survivors of sexual violence going through the criminal justice system.</t>
  </si>
  <si>
    <t>Whangarei Aquatics Limited</t>
  </si>
  <si>
    <t>Whangarei After School Care Group Incorporated</t>
  </si>
  <si>
    <t>Whanganui Safe and Free Incorporated</t>
  </si>
  <si>
    <t>Longer term psychological recovery services for victims of sexual violence</t>
  </si>
  <si>
    <t>Whanganui Budget Advisory Service Incorporated</t>
  </si>
  <si>
    <t>Whanau/Family Support Services Trust</t>
  </si>
  <si>
    <t xml:space="preserve">Building Financial Capability Intensive Support Services including supports to remote clients, people with disabilities, and other high needs clients. This service may include total money anagement
</t>
  </si>
  <si>
    <t>Whanau Resource Centre O Pukekohe Charitable Trust</t>
  </si>
  <si>
    <t>Whanau Ora Commissioning Agency Limited</t>
  </si>
  <si>
    <t>Women's Refuge services for people experiencing family violence</t>
  </si>
  <si>
    <t>Whanau Awhina Womens Refuge Incorporated</t>
  </si>
  <si>
    <t>Whakatu Te Korowai Manaakitanga Trust</t>
  </si>
  <si>
    <t>Whakatu Marae Committee Incorporated</t>
  </si>
  <si>
    <t>Family Violence Whanau Support Services</t>
  </si>
  <si>
    <t>Whakatohea Mussels (Opotiki) Limited</t>
  </si>
  <si>
    <t>Whakatipuranga Rima Rau Charitable Trust</t>
  </si>
  <si>
    <t>Whakaronga Whanau AOD Charitable Trust</t>
  </si>
  <si>
    <t>Whakaatu Whanaunga Trust</t>
  </si>
  <si>
    <t>Family violence services for people experiencing elder abuse</t>
  </si>
  <si>
    <t>Whaioranga Trust</t>
  </si>
  <si>
    <t>Whaiora SV Services Incorporated</t>
  </si>
  <si>
    <t>Kaupapa Maori Sexual Violence Victim Support services</t>
  </si>
  <si>
    <t>Westland Rural Education Activities Programme Society Incorporated</t>
  </si>
  <si>
    <t>Western Community Association Incorporated</t>
  </si>
  <si>
    <t>West Coast Women's Refuge Incorporated</t>
  </si>
  <si>
    <t>West Auckland Living Skills Homes Trust Board</t>
  </si>
  <si>
    <t>Social Worker Pay Equity - Seniors</t>
  </si>
  <si>
    <t>Wesley Wellington Mission Incorporated</t>
  </si>
  <si>
    <t>Social worker Pay Equity – Community Support</t>
  </si>
  <si>
    <t>ROCC Personal and Direct Service Engagement</t>
  </si>
  <si>
    <t>WTAP - Whakawatea te Ara Poutama</t>
  </si>
  <si>
    <t>WERA Consultants Limited</t>
  </si>
  <si>
    <t>WERA Aotearoa Charitable Trust</t>
  </si>
  <si>
    <t>Wensor Holdings Limited</t>
  </si>
  <si>
    <t xml:space="preserve">Treatment programmes for non-mandated adult perpetrators of sexual violence
</t>
  </si>
  <si>
    <t>WellStop</t>
  </si>
  <si>
    <t xml:space="preserve">Assessment for non-mandated adult perpetrators of sexual violence
</t>
  </si>
  <si>
    <t>Wellington Volunteer Centre</t>
  </si>
  <si>
    <t>Wellington Sexual Abuse Help Foundation</t>
  </si>
  <si>
    <t xml:space="preserve">Prevention education programmes that improve knowledge, attitudes, skills and strategies to prevent sexual violence from occurring
</t>
  </si>
  <si>
    <t>Wellington Rape Crisis Incorporated</t>
  </si>
  <si>
    <t>Wellington City Council</t>
  </si>
  <si>
    <t>IP – Local Government Mayors Taskforce</t>
  </si>
  <si>
    <t>Wellington After-Care Association Incorporated</t>
  </si>
  <si>
    <t>Wellfed NZ Trust</t>
  </si>
  <si>
    <t>Preventing family and sexual violence in ethnic communities</t>
  </si>
  <si>
    <t>Wellbeing Charitable Trust Board</t>
  </si>
  <si>
    <t>Weka Preschool Limited</t>
  </si>
  <si>
    <t>WeCan Services Limited</t>
  </si>
  <si>
    <t>Waves Trust</t>
  </si>
  <si>
    <t>Warkworth/Wellsford Budget Service Incorporated</t>
  </si>
  <si>
    <t>Wanaka After School Programme Limited</t>
  </si>
  <si>
    <t>Waltham Out of School Hours Incorporated</t>
  </si>
  <si>
    <t>Waiwaste Incorporated</t>
  </si>
  <si>
    <t>Waiuku Family Support Network Community Trust</t>
  </si>
  <si>
    <t>Waitomo Waipa Womens Refuge Incorporated</t>
  </si>
  <si>
    <t>Family violence integrated safety response services</t>
  </si>
  <si>
    <t>Waitomo Papakainga Development Society Incorporated</t>
  </si>
  <si>
    <t>MCA - Work Confidence</t>
  </si>
  <si>
    <t>Waitomo Christian Fellowship Trust Board</t>
  </si>
  <si>
    <t>Waitemata District Health Board</t>
  </si>
  <si>
    <t>Waitara Foodbank - Pataka Kai</t>
  </si>
  <si>
    <t>Post Settlement Support Services for Refugee and Migrant Communities</t>
  </si>
  <si>
    <t>Waitaki Multicultural Council Incorporated</t>
  </si>
  <si>
    <t>Waitaki District Council</t>
  </si>
  <si>
    <t>Waitakere City Workers Educational Association Incorporated</t>
  </si>
  <si>
    <t>Waitakere Adult Literacy Incorporated</t>
  </si>
  <si>
    <t>Wairoa Young Achievers Trust</t>
  </si>
  <si>
    <t>Wairarapa Safer Community Trust</t>
  </si>
  <si>
    <t>Wairarapa Rural Education Activities Programme Incorporated</t>
  </si>
  <si>
    <t>Wairarapa Rape and Sexual Abuse Collective Incorporated</t>
  </si>
  <si>
    <t>Waiohiki Community Charitable Trust</t>
  </si>
  <si>
    <t>Waimate District Resource Trust Incorporated</t>
  </si>
  <si>
    <t>Waimarino Education Trust</t>
  </si>
  <si>
    <t>Waikato Muslim Association Incorporated</t>
  </si>
  <si>
    <t>Waikanae Christian Holiday Park Incorporated</t>
  </si>
  <si>
    <t>Waihopai Runaka Incorporated</t>
  </si>
  <si>
    <t>expired on Jun 2024; with pending status</t>
  </si>
  <si>
    <t>Waihopai Hauora</t>
  </si>
  <si>
    <t>Waihi Community Resource Centre Incorporated</t>
  </si>
  <si>
    <t>Waiheke Livingwaters A.O.G.</t>
  </si>
  <si>
    <t>Waiheke Island Supported Homes Trust</t>
  </si>
  <si>
    <t>Waiheke Budgeting Services Trust</t>
  </si>
  <si>
    <t>Waiariki Whanau Mentoring Limited</t>
  </si>
  <si>
    <t xml:space="preserve">These services support men to change their behaviour and live violence free.
Some providers may deliver specialist services to men only, while other providers may deliver support to the men and their whole whÄnau/family. </t>
  </si>
  <si>
    <t>Waiapu Anglican Social Services Trust Board</t>
  </si>
  <si>
    <t>Waahi Whaanui Trust</t>
  </si>
  <si>
    <t>VisionWest Community Trust</t>
  </si>
  <si>
    <t>Vincents' Arts Workshop Incorporated</t>
  </si>
  <si>
    <t>Village Community Trust</t>
  </si>
  <si>
    <t>MCA - Education to Employment Brokerage Service</t>
  </si>
  <si>
    <t>Venture Timaru Limited</t>
  </si>
  <si>
    <t>VCI Care Limited</t>
  </si>
  <si>
    <t>Vanessa Lowndes Turanga Trust</t>
  </si>
  <si>
    <t>Vaka Tautua Limited</t>
  </si>
  <si>
    <t>Vaka Pasifika Charitable Trust</t>
  </si>
  <si>
    <t>Vahefonua Tonga Methodist Mission Charitable Trust</t>
  </si>
  <si>
    <t>V and K Management Limited</t>
  </si>
  <si>
    <t>Upper Hutt Community Youth Trust Board Of Trustees</t>
  </si>
  <si>
    <t>Upper Hutt City Council</t>
  </si>
  <si>
    <t>United Nations Association of New Zealand (United Nations Yth Association of NZ)</t>
  </si>
  <si>
    <t>Una Familia Limited</t>
  </si>
  <si>
    <t>Umbrella Wellbeing Limited</t>
  </si>
  <si>
    <t>Ultimate Kidz Limited</t>
  </si>
  <si>
    <t>Ultimate After School Care Limited</t>
  </si>
  <si>
    <t>Twosevenfive. Foundation</t>
  </si>
  <si>
    <t>Tuwharetoa ki Kawerau Health, Education and Social Services</t>
  </si>
  <si>
    <t>Tuu Oho Mai Services</t>
  </si>
  <si>
    <t>Turuki Health Care Limited</t>
  </si>
  <si>
    <t>Turning Point Trust</t>
  </si>
  <si>
    <t>Turangi Foodbank Incorporated</t>
  </si>
  <si>
    <t>Turaki School - Board of Trustees</t>
  </si>
  <si>
    <t>Tupoho Investments Limited</t>
  </si>
  <si>
    <t>ET - Maori Trades and Training Programme</t>
  </si>
  <si>
    <t>Tupoho - Iwi and Community Social Services Trust</t>
  </si>
  <si>
    <t>Tumu Timbers Limited</t>
  </si>
  <si>
    <t>Tuilaepa Youth Mentoring Trust Board</t>
  </si>
  <si>
    <t>Tui Ora Limited</t>
  </si>
  <si>
    <t>IPS - Iwi Partnerships Support</t>
  </si>
  <si>
    <t>Tuhoe Charitable Trust</t>
  </si>
  <si>
    <t>Tuhiata Mahi Ora Trust</t>
  </si>
  <si>
    <t>Peer to Peer Support for Male Survivors of Sexual Harm</t>
  </si>
  <si>
    <t>Tuatoko Tāne Bay of Plenty</t>
  </si>
  <si>
    <t>Tu Wahine Trust</t>
  </si>
  <si>
    <t>Tu Taniwha Murupara Limited</t>
  </si>
  <si>
    <t>Tu Tama Wahine o Taranaki Incorporated</t>
  </si>
  <si>
    <t>Trypai Limited</t>
  </si>
  <si>
    <t>Truck And Heavy Machine Operator Training Trust</t>
  </si>
  <si>
    <t>Triple Summit Services Limited</t>
  </si>
  <si>
    <t>Transitioning Out Aotearoa (TOA) Trust</t>
  </si>
  <si>
    <t>Training for You Limited</t>
  </si>
  <si>
    <t>TradeUp Jobs Limited</t>
  </si>
  <si>
    <t>Touch New Zealand Incorporated</t>
  </si>
  <si>
    <t>Toucan Taranaki 2004 Limited</t>
  </si>
  <si>
    <t>Totara Farm Trust</t>
  </si>
  <si>
    <t>Totally Tamariki Limited</t>
  </si>
  <si>
    <t>Topline Contracting Limited</t>
  </si>
  <si>
    <t>YEI - Youth Engagement Initiatives</t>
  </si>
  <si>
    <t>Tokotoko Solutions Limited</t>
  </si>
  <si>
    <t>Tokoroa Council of Social Services Incorporated</t>
  </si>
  <si>
    <t>Tokoroa Budget Advisory Service Incorporated</t>
  </si>
  <si>
    <t>Tokomaru Bay United Sports Club Incorporated</t>
  </si>
  <si>
    <t>Tokomairiro Waiora Incorporated</t>
  </si>
  <si>
    <t>Toiora NZ Limited</t>
  </si>
  <si>
    <t>MCA - Mainstream Training</t>
  </si>
  <si>
    <t>Toi Toi Charity Limited</t>
  </si>
  <si>
    <t>MCA - Mainstream Equipment</t>
  </si>
  <si>
    <t>Toi Kai Rawa Trust</t>
  </si>
  <si>
    <t>TOA Pacific Incorporated</t>
  </si>
  <si>
    <t>Titirangi Community House Society Incorporated</t>
  </si>
  <si>
    <t>MCA - Self Employment Initiatives</t>
  </si>
  <si>
    <t>Tipu Ake Tonu Limited</t>
  </si>
  <si>
    <t>Thumbs Up Charitable Trust</t>
  </si>
  <si>
    <t>The Young Men's Christian Association of the Gisborne District Incorporated</t>
  </si>
  <si>
    <t>The Young Men's Christian Association of Taranaki Incorporated</t>
  </si>
  <si>
    <t>The Young Men's Christian Association of Invercargill Charitable Trust</t>
  </si>
  <si>
    <t>MYD - Youth Development - Specialist Programmes and Services</t>
  </si>
  <si>
    <t>The Young Men's Christian Association Of Hawke's Bay Incorporated</t>
  </si>
  <si>
    <t>The Yes Disability Resource Centre Services Trust Board</t>
  </si>
  <si>
    <t>The Work Opportunities Trust</t>
  </si>
  <si>
    <t>The Whitiora School Board of Trustees</t>
  </si>
  <si>
    <t>The Whanganui Boys and Girls Gym Club Trust</t>
  </si>
  <si>
    <t>The Whanau Ora Community Clinic Limited</t>
  </si>
  <si>
    <t>The Wellington Free Ambulance Service (Incorporated)</t>
  </si>
  <si>
    <t>The Wellington City Mission (Anglican) Trust Board</t>
  </si>
  <si>
    <t>The Wellington Boys and Girls Institute Incorporated</t>
  </si>
  <si>
    <t>The Waitaki Out of School Care and Recreation Trust</t>
  </si>
  <si>
    <t>The Village Square Trust</t>
  </si>
  <si>
    <t>The Tongan Health Society Incorporated</t>
  </si>
  <si>
    <t>The Te Totara Primary School Board</t>
  </si>
  <si>
    <t>The Tauwhare School Board</t>
  </si>
  <si>
    <t>The Supported Life Style Hauraki Trust</t>
  </si>
  <si>
    <t>The Stroke Foundation of New Zealand Limited</t>
  </si>
  <si>
    <t>The Stanley Avenue School Board of Trustees</t>
  </si>
  <si>
    <t>The St Joseph's School (Grey Lynn) Board of Trustees</t>
  </si>
  <si>
    <t>The St Bernadette's School (Forbury) Board of Trustees</t>
  </si>
  <si>
    <t>The St Benedict's School (Khandallah) Board</t>
  </si>
  <si>
    <t>The Southern Youth Development Trust Board</t>
  </si>
  <si>
    <t>The South Centre Anglican Care Trust Board</t>
  </si>
  <si>
    <t>The Social Crust Limited</t>
  </si>
  <si>
    <t>The Sherwood School (Auckland) Board of Trustees</t>
  </si>
  <si>
    <t>The Salvation Army New Zealand Trust</t>
  </si>
  <si>
    <t>Innovative programmes and services that aim to achieve increased financial capability, inclusion and improved wellbeing of vulnerable individuals and families</t>
  </si>
  <si>
    <t>The Ruapehu Community Support Trust</t>
  </si>
  <si>
    <t>The Ruakaka School Board of Trustees</t>
  </si>
  <si>
    <t>The Refugee Orientation Centre Trust</t>
  </si>
  <si>
    <t>The Raglan Community House Charitable Trust</t>
  </si>
  <si>
    <t>The Pride Project Charitable Trust</t>
  </si>
  <si>
    <t>The Porritt School Board of Trustees</t>
  </si>
  <si>
    <t>The Paremata School Board of Trustees</t>
  </si>
  <si>
    <t>The Papakowhai School Board of Trustees</t>
  </si>
  <si>
    <t>The Pa Incorporated</t>
  </si>
  <si>
    <t>ET - Supporting Offenders Into Employment</t>
  </si>
  <si>
    <t>The Okaihau Primary School Board</t>
  </si>
  <si>
    <t>The Ohaupo School Board</t>
  </si>
  <si>
    <t>The Oaklynn Special School Board of Trustees</t>
  </si>
  <si>
    <t>The North Shore Budget Service Incorporated</t>
  </si>
  <si>
    <t>The Ngunguru School Board of Trustees</t>
  </si>
  <si>
    <t>The Ngati Tamaoho Trust</t>
  </si>
  <si>
    <t>MCA - Job Search Services</t>
  </si>
  <si>
    <t>The New Zealand Drug Detection Agency Limited</t>
  </si>
  <si>
    <t>The Mount Cargill Trust</t>
  </si>
  <si>
    <t>The Morrinsville School Board of Trustees</t>
  </si>
  <si>
    <t>The Mohua Social Services Charitable Trust</t>
  </si>
  <si>
    <t>The Maungawhau School Board</t>
  </si>
  <si>
    <t>The Mataura School Board</t>
  </si>
  <si>
    <t>The Marian Catholic School (Hamilton) Board of Trustees</t>
  </si>
  <si>
    <t>The Male Room (2021) Trust</t>
  </si>
  <si>
    <t>The Lifewise Trust</t>
  </si>
  <si>
    <t>The Life Centre Trust Auckland</t>
  </si>
  <si>
    <t>The Levin Budget Service Incorporated</t>
  </si>
  <si>
    <t>The learning people (IRE) limited</t>
  </si>
  <si>
    <t>The Leamington School Board</t>
  </si>
  <si>
    <t>The Koru 2002 Trust</t>
  </si>
  <si>
    <t>The Kohia Terrace School Board of Trustees</t>
  </si>
  <si>
    <t>The Kiwi Kids Club Limited</t>
  </si>
  <si>
    <t>The Kind Foundation</t>
  </si>
  <si>
    <t>The Kaikoura Education Trust</t>
  </si>
  <si>
    <t>The Kaikohe (Rau Marama) Community Trust Board</t>
  </si>
  <si>
    <t>The Inner City Women's Group</t>
  </si>
  <si>
    <t>The Ilam School Board of Trustees</t>
  </si>
  <si>
    <t>The Hora Hora School (Te Mai) Board of Trustees</t>
  </si>
  <si>
    <t>The Homework Club Limited</t>
  </si>
  <si>
    <t>The Helen Clark Foundation Trust Board</t>
  </si>
  <si>
    <t>The Good Works Charitable Trust</t>
  </si>
  <si>
    <t>The Good Shepherd School (Balmoral) Board of Trustees</t>
  </si>
  <si>
    <t>The Glen Massey School Board of Trustees</t>
  </si>
  <si>
    <t>The Gladstone School (Auckland) Board of Trustees</t>
  </si>
  <si>
    <t>The George Street Normal School Board of Trustees</t>
  </si>
  <si>
    <t>The Friendship House Trust</t>
  </si>
  <si>
    <t>The Free Store Charitable Trust</t>
  </si>
  <si>
    <t>The Fono Trust</t>
  </si>
  <si>
    <t>The FNR Group Limited</t>
  </si>
  <si>
    <t>The Finlayson Park School Board</t>
  </si>
  <si>
    <t>The Fatimah Foundation</t>
  </si>
  <si>
    <t>The Elmgrove School Board of Trustees</t>
  </si>
  <si>
    <t>The Eastgate Community Trust</t>
  </si>
  <si>
    <t>The Duke of Edinburgh's International Award Aotearoa New Zealand Hillary Award</t>
  </si>
  <si>
    <t>The Disabled Citizen's Society Incorporated</t>
  </si>
  <si>
    <t>The Development Hub Limited</t>
  </si>
  <si>
    <t>The Depression Recovery Trust</t>
  </si>
  <si>
    <t>The Depot (Nelson) Trust</t>
  </si>
  <si>
    <t>The David Street School Board of Trustees</t>
  </si>
  <si>
    <t>The Crescendo Trust of Aotearoa</t>
  </si>
  <si>
    <t>The Connections Education and Development Trust</t>
  </si>
  <si>
    <t>The Community Builders NZ Trust</t>
  </si>
  <si>
    <t>The Chris Ruth Centre Trust</t>
  </si>
  <si>
    <t>The Chamber of Commerce and Industry of Northland Incorporated</t>
  </si>
  <si>
    <t>The Centrecare Community Trust</t>
  </si>
  <si>
    <t>Pacific Response - Training and Capacity grants</t>
  </si>
  <si>
    <t>The Cause Collective</t>
  </si>
  <si>
    <t xml:space="preserve">Pacific Response - Taking Action grants
</t>
  </si>
  <si>
    <t>The Catapult Employment Services Trust Board</t>
  </si>
  <si>
    <t>The Carisbrook School Board of Trustees</t>
  </si>
  <si>
    <t>The Canterbury Mental Health Education and Resource Centre Trust</t>
  </si>
  <si>
    <t>The Blue Goose Papermill Charitable Trust</t>
  </si>
  <si>
    <t>The Beach Haven School Board of Trustees</t>
  </si>
  <si>
    <t>The Balaclava School Board</t>
  </si>
  <si>
    <t>The Auckland Regional Chamber of Commerce &amp; Industry (Incorporated)</t>
  </si>
  <si>
    <t>The Asian Network Incorporated</t>
  </si>
  <si>
    <t>The Aoraki Multicultural Council Incorporated</t>
  </si>
  <si>
    <t>The All Seasons Community Sports Trust</t>
  </si>
  <si>
    <t>The Ahuriri After School Care Trust</t>
  </si>
  <si>
    <t>The Agape Homes Trust</t>
  </si>
  <si>
    <t>Thames Budget Service Incorporated</t>
  </si>
  <si>
    <t>TenForward Limited</t>
  </si>
  <si>
    <t>TeAwhiorangi Limited</t>
  </si>
  <si>
    <t>Teapot Valley Christian Camp Trust</t>
  </si>
  <si>
    <t>Te Whatu Ora - Health NZ (Southern)</t>
  </si>
  <si>
    <t>Te Whatu Ora - Health New Zealand</t>
  </si>
  <si>
    <t>Te Whariki Manawahine O Hauraki Incorporated</t>
  </si>
  <si>
    <t>Te Whare Tu Whanau (Gisborne Womens Refuge) Incorporated</t>
  </si>
  <si>
    <t>Te Whare Tiaki Wahine Refuge Charitable Trust</t>
  </si>
  <si>
    <t>Te Whare Ruruhau O Meri Trust Board</t>
  </si>
  <si>
    <t>Te Whare Rokiroki Charitable Trust</t>
  </si>
  <si>
    <t>Te Whare Rangi Trust</t>
  </si>
  <si>
    <t>Te Whare Putea Charitable Trust</t>
  </si>
  <si>
    <t>Te Whare Pounamu Dunedin Women's Refuge Incorporated</t>
  </si>
  <si>
    <t>Te Whare Oranga Wairua Incorporated</t>
  </si>
  <si>
    <t>Te Whare Marama O Mangere</t>
  </si>
  <si>
    <t>Te Whare Mahana Trust Board</t>
  </si>
  <si>
    <t>Te Whangai Trust Board</t>
  </si>
  <si>
    <t>Te Whanau Rangimarie</t>
  </si>
  <si>
    <t>Te Whanau Putahi Trust</t>
  </si>
  <si>
    <t>Te Whanau O Waipareira Trust</t>
  </si>
  <si>
    <t>Te Whanau O Te Maungarongo</t>
  </si>
  <si>
    <t>Te Whakaruruhau 2013 Incorporated</t>
  </si>
  <si>
    <t>Family Violence Refuge Child Advocates</t>
  </si>
  <si>
    <t>Te Whakaora Tangata</t>
  </si>
  <si>
    <t>Te Whakakitenga o Waikato Incorporated</t>
  </si>
  <si>
    <t>Te Whaitipu Counselling</t>
  </si>
  <si>
    <t>Te Whai Community Trust Mangawhai</t>
  </si>
  <si>
    <t>Te Wananga O Tamaki Nui A Rua Charitable Trust</t>
  </si>
  <si>
    <t>Te Wananga O Raukawa (Otaki)</t>
  </si>
  <si>
    <t>Te Wananga O Aotearoa Te Kuratini o Nga Waka</t>
  </si>
  <si>
    <t>Te Waiariki Purea Trust</t>
  </si>
  <si>
    <t>SSR – Social Sector Recovery – Iwi and Community</t>
  </si>
  <si>
    <t>Te Uri O Hau Tangata Development Limited</t>
  </si>
  <si>
    <t>Te Tuinga Whanau Family Support Services Trust</t>
  </si>
  <si>
    <t>Te Topuni Ngarahu Limited Partnership</t>
  </si>
  <si>
    <t>Te Tihi O Ruahine Whanau Ora Alliance Charitable Trust</t>
  </si>
  <si>
    <t>Te Tapu o Tane Limited</t>
  </si>
  <si>
    <t>NI New Initiative</t>
  </si>
  <si>
    <t>Te Tamoremorenui Limited</t>
  </si>
  <si>
    <t>Te Tamawai Trust</t>
  </si>
  <si>
    <t>MCA - Tairawhiti Economic Support (COVID-19 Response)</t>
  </si>
  <si>
    <t>Te Taiwhenua o Te Whanganui a Orotu Incorporated</t>
  </si>
  <si>
    <t>Te Taiwhenua o Tamatea (Incorporated)</t>
  </si>
  <si>
    <t>Te Taiwhenua o Heretaunga Trust</t>
  </si>
  <si>
    <t>Te Tai-Awa O Te Ora</t>
  </si>
  <si>
    <t>Te Tahi Youth Board</t>
  </si>
  <si>
    <t>MYD - Opportunities for Youth - Programmes and Services</t>
  </si>
  <si>
    <t>Te Runanganui o Te atiawa Ki Te upoko o te Ika a Maui Incorporated</t>
  </si>
  <si>
    <t>Te Runanga O Whaingaroa</t>
  </si>
  <si>
    <t>ROCC Strategic Alignment Pathway Development Reorganisation</t>
  </si>
  <si>
    <t>Te Runanga o Turanganui a-Kiwa</t>
  </si>
  <si>
    <t>Te Runanga O Toa Rangatira Incorporated</t>
  </si>
  <si>
    <t>Te Runanga O Te Whanau</t>
  </si>
  <si>
    <t>Te Runanga o Otakou Incorporated</t>
  </si>
  <si>
    <t>Te Runanga o Ngati Whatua T/A Te Ha Oranga</t>
  </si>
  <si>
    <t>Te Runanga o Ngati Rehia Trust</t>
  </si>
  <si>
    <t>Te Runanga O Ngati Pikiao Trust</t>
  </si>
  <si>
    <t>Te Runanga O NgaiTakoto Trust</t>
  </si>
  <si>
    <t>Te Runanga o Ngai Te Rangi Iwi Trust</t>
  </si>
  <si>
    <t>Te Runanga O Nga Maata Waka Incorporated</t>
  </si>
  <si>
    <t>Te Runanga O Kirikiriroa Charitable Trust</t>
  </si>
  <si>
    <t>Te Runanga o Kaikoura Limited</t>
  </si>
  <si>
    <t>Te Rori A Mua Trust</t>
  </si>
  <si>
    <t>Te Roopu Whakaruruhau O Nga Wahine Maori Incorporated</t>
  </si>
  <si>
    <t>Te Roopu Waiora Trust</t>
  </si>
  <si>
    <t>Te Roopu Taurima O Manukau Trust</t>
  </si>
  <si>
    <t>Te Roopu A Iwi O Te Arawa Charitable Trust</t>
  </si>
  <si>
    <t>Te Riu O Waikato Limited</t>
  </si>
  <si>
    <t>Te Rito Maioha Early Childhood New Zealand Incorporated</t>
  </si>
  <si>
    <t>Te Reo Irirangi O Te Upoko O Te Ika Trust Incorporated</t>
  </si>
  <si>
    <t>Te Rarawa Anga Mua Trust</t>
  </si>
  <si>
    <t>Te Putahi Nui-o-Rehua Charitable Trust</t>
  </si>
  <si>
    <t>Te Puru Community Charitable Trust</t>
  </si>
  <si>
    <t>Te Puna Oranga o Otaki Charitable Trust</t>
  </si>
  <si>
    <t>Te Puna Oranga Incorporated</t>
  </si>
  <si>
    <t>Te Puna Ora O Mataatua Charitable Trust</t>
  </si>
  <si>
    <t>Te Puna Manawa Healthwest Limited</t>
  </si>
  <si>
    <t>Te Puna Hauora O Te Raki Paewhenua Society Incorporated</t>
  </si>
  <si>
    <t>Te Puna Aroha Putea Whakapapa</t>
  </si>
  <si>
    <t>Te Pukenga New Zealand Institute of Skills and Technology (EIT Business Division</t>
  </si>
  <si>
    <t>Te Pukenga - New Zealand Institute of Skills and Technology</t>
  </si>
  <si>
    <t>Te Puea Memorial Marae 2008 Incorporated</t>
  </si>
  <si>
    <t>Te Puawaitanga ki Otautahi Charitable Trust</t>
  </si>
  <si>
    <t>Te Pou Oranga o Whakatohea Limited</t>
  </si>
  <si>
    <t>Te Pou Matakana Limited</t>
  </si>
  <si>
    <t xml:space="preserve">A two-year time limited fund aimed at supporting existing MSD funded family violence and sexual violence (FV/SV) providers to improve their physical and digital accessibility for disabled people. </t>
  </si>
  <si>
    <t>Te Pou LImited</t>
  </si>
  <si>
    <t>Te Piki Oranga Limited</t>
  </si>
  <si>
    <t>Te Paepae Arahi Trust</t>
  </si>
  <si>
    <t>Te Orewai Te Horo Trust</t>
  </si>
  <si>
    <t>Te Oranganui Trust</t>
  </si>
  <si>
    <t>Te Ora Hou Whanganui Incorporated</t>
  </si>
  <si>
    <t>Te Ora Hou Wellington East Trust</t>
  </si>
  <si>
    <t>Te Ora Hou Te Tairawhiti Trust</t>
  </si>
  <si>
    <t>Te Ora Hou Northland Incorporated</t>
  </si>
  <si>
    <t>Te Ohu Manaaki Iwi Consultants Limited</t>
  </si>
  <si>
    <t>Sector and national office support to provider networks</t>
  </si>
  <si>
    <t>Te Ohaakii A Hine - National Network Ending Sexual Violence Together Trust</t>
  </si>
  <si>
    <t>Te Matarau Education Trust</t>
  </si>
  <si>
    <t>Te Maramatanga Ki Otautahi</t>
  </si>
  <si>
    <t>Te Manu Toroa Trust</t>
  </si>
  <si>
    <t>Te Manu Korero O Nga Matauranga Central King Country Rural Education Activities Programme (REAP) Society Incorporated</t>
  </si>
  <si>
    <t>Te Manawa Family Services Charitable Trust</t>
  </si>
  <si>
    <t>Te Mahurehure Cultural Marae Society Incorporated</t>
  </si>
  <si>
    <t>Te Kupenga Whakaoti Mahi Patunga The National Network Of Stopping Violence Services (N Z) Incorporated</t>
  </si>
  <si>
    <t>Te Kupenga Hauora - Ahuriri</t>
  </si>
  <si>
    <t>Te Kotuku Ki Te Rangi Charitable Trust</t>
  </si>
  <si>
    <t>Te Kotahitanga E Mahi Kaha Trust</t>
  </si>
  <si>
    <t>Te Kotahi o Te Tauihi Charitable TRust</t>
  </si>
  <si>
    <t>Te Korowai Roopu Tautoko Incorporated</t>
  </si>
  <si>
    <t>Te Korowai Hauora O Hauraki Incorporated</t>
  </si>
  <si>
    <t>Te Korowai Aroha Whanau Services Trust</t>
  </si>
  <si>
    <t>Te Korowai Aroha O Aotearoa Incorporated</t>
  </si>
  <si>
    <t>Te Korowai Arahi Charitable Trust</t>
  </si>
  <si>
    <t>Te Kopu Incorporated</t>
  </si>
  <si>
    <t>Te Kohao Health Limited</t>
  </si>
  <si>
    <t>Te Kete Hauora o Rangitane Limited</t>
  </si>
  <si>
    <t>Te Karanga Charitable Trust</t>
  </si>
  <si>
    <t>Te Kahui Maru Trust: Te Iwi o Maruwharanui</t>
  </si>
  <si>
    <t>Te Iwi O Rakaipaka Incorporated</t>
  </si>
  <si>
    <t>Te Ikaroa Rangatahi Social Services Incorporated</t>
  </si>
  <si>
    <t>Te Ika Whenua Counselling Services Trust</t>
  </si>
  <si>
    <t>Te Hou Ora Whanau Services Limited</t>
  </si>
  <si>
    <t>Te Hononga Whakapaoho Maori Maori Media Network Limited</t>
  </si>
  <si>
    <t>Te Hauora Runanga O Wairarapa Incorporated</t>
  </si>
  <si>
    <t>Te Hauora o Ngati Rarua Limited</t>
  </si>
  <si>
    <t>Te Hauora O Ngati Haua Trust</t>
  </si>
  <si>
    <t>Te Hau Ora o Ngapuhi Limited</t>
  </si>
  <si>
    <t>Te Hau Awhiowhio o Otangarei Trust</t>
  </si>
  <si>
    <t>Te Hapori Ora Nominee Limited</t>
  </si>
  <si>
    <t>Te Hapori Disability Trust Board</t>
  </si>
  <si>
    <t>Te Ha o Kawatiri Incorporated</t>
  </si>
  <si>
    <t>Te Awhi Whanau Charitable Trust</t>
  </si>
  <si>
    <t>Te Awamutu Kidszone Limited</t>
  </si>
  <si>
    <t>Te Atarau Trust</t>
  </si>
  <si>
    <t>Te Aroha Noa Community Services Trust</t>
  </si>
  <si>
    <t>Te Aroha Kanarahi Trust</t>
  </si>
  <si>
    <t>Te Arawa Lakes Trust</t>
  </si>
  <si>
    <t>Te Aratika Industry Training Limited</t>
  </si>
  <si>
    <t>Te Ara Rangatahi Charitable Trust</t>
  </si>
  <si>
    <t>Te Ara Pae Trust</t>
  </si>
  <si>
    <t>Te Anua Nua Trust</t>
  </si>
  <si>
    <t>Te Amokura Consultants Limited</t>
  </si>
  <si>
    <t>TE AKA (2010) Charitable Trust</t>
  </si>
  <si>
    <t>Te Aitanga-A-Hauiti Centre of Excellence Trust</t>
  </si>
  <si>
    <t>Te Ahiwaru Trust</t>
  </si>
  <si>
    <t>Te Ahi Kaa Indigenous Solutions Incorporated</t>
  </si>
  <si>
    <t>TBI Health Group Ltd</t>
  </si>
  <si>
    <t>Tautua Limited</t>
  </si>
  <si>
    <t>Tautua Arts Limited</t>
  </si>
  <si>
    <t>Tautoko Tane Taranaki</t>
  </si>
  <si>
    <t>Tautoko Tane Aotearoa</t>
  </si>
  <si>
    <t>Tautoko Services</t>
  </si>
  <si>
    <t>Tautoko Mai Sexual Harm Support Services Trust</t>
  </si>
  <si>
    <t>Tautai Pasefika Hawkes Bay Services Limited</t>
  </si>
  <si>
    <t>Tauranga Women's Collective Incorporated</t>
  </si>
  <si>
    <t>Tauranga Regional Free Kindergarten Association Incorporated</t>
  </si>
  <si>
    <t>Tauranga Living Without Violence Collective Trust</t>
  </si>
  <si>
    <t>Tauranga Community Foodbank</t>
  </si>
  <si>
    <t>Tauranga City Council</t>
  </si>
  <si>
    <t>Taupo Pathways for Youth Employment Trust</t>
  </si>
  <si>
    <t>Taupo Family Centre Incorporated</t>
  </si>
  <si>
    <t>Taupo Employment Services Limited</t>
  </si>
  <si>
    <t>Taupo Budget Advisory Service Incorporated</t>
  </si>
  <si>
    <t>Taumarunui Community Kokiri Trust</t>
  </si>
  <si>
    <t>Taulanga U</t>
  </si>
  <si>
    <t>Tauawhi Charitable Trust</t>
  </si>
  <si>
    <t>Tatai Ora Charitable Trust</t>
  </si>
  <si>
    <t>Tasman Leisure Limited</t>
  </si>
  <si>
    <t>Tararua REAP (Rural Education Activities Programme) Incorporated</t>
  </si>
  <si>
    <t>Tararua Community Youth Services Charitable Trust</t>
  </si>
  <si>
    <t>Taranaki Women's Refuge Charitable Trust</t>
  </si>
  <si>
    <t>Taranaki Safe Families Trust</t>
  </si>
  <si>
    <t>Taranaki Chamber of Commerce Incorporated</t>
  </si>
  <si>
    <t>Tane Mahuta (NZ) Limited</t>
  </si>
  <si>
    <t>Talent Rise Foundation (NZ) Limited</t>
  </si>
  <si>
    <t>Talent International Institute Limited</t>
  </si>
  <si>
    <t>Talent Central Charitable Trust</t>
  </si>
  <si>
    <t>Takiri Mai te Ata Trust</t>
  </si>
  <si>
    <t>Tairawhiti Multicultural Council Incorporated</t>
  </si>
  <si>
    <t>Tairawhiti Fijian Community Incorprated</t>
  </si>
  <si>
    <t>Tairawhiti Contractors Limited</t>
  </si>
  <si>
    <t>Tairawhiti Age Concern Incorporated</t>
  </si>
  <si>
    <t>Tai Tokerau Trades Training Limited</t>
  </si>
  <si>
    <t>Tai Timu Tai Pari Limited</t>
  </si>
  <si>
    <t>Tai Poutini Polytechnic</t>
  </si>
  <si>
    <t>MCA - Training for Work</t>
  </si>
  <si>
    <t>Taeaomanino Trust</t>
  </si>
  <si>
    <t>T&amp;G Global Limited</t>
  </si>
  <si>
    <t>T P S Aftercare Limited</t>
  </si>
  <si>
    <t>Supporting Families Marlborough Trust</t>
  </si>
  <si>
    <t>Supergrans Tairawhiti Trust</t>
  </si>
  <si>
    <t>Supergrans Charitable Trust</t>
  </si>
  <si>
    <t>Sunshine Kidz Limited</t>
  </si>
  <si>
    <t>Sunshine Kidz Creativity and Development Club Limited</t>
  </si>
  <si>
    <t>Studio 23 Limited</t>
  </si>
  <si>
    <t>SL - Student Placement</t>
  </si>
  <si>
    <t>Student Job Search Aotearoa Incorporated</t>
  </si>
  <si>
    <t>STRIVE Community Trust</t>
  </si>
  <si>
    <t>Strive 101 Limited</t>
  </si>
  <si>
    <t>Strength to Strength Limited</t>
  </si>
  <si>
    <t>Stratford Vineyard Christian Fellowship Trust</t>
  </si>
  <si>
    <t>Stopping Violence Services (Christchurch) Incorporated</t>
  </si>
  <si>
    <t>Stopping Violence Dunedin Incorporated</t>
  </si>
  <si>
    <t>STOP</t>
  </si>
  <si>
    <t>StepsForward Trust NZ</t>
  </si>
  <si>
    <t>Step Ahead Trust</t>
  </si>
  <si>
    <t>STEAM-ED Charitable Trust</t>
  </si>
  <si>
    <t>START Trust Board</t>
  </si>
  <si>
    <t>Starfish Social Services Trust</t>
  </si>
  <si>
    <t>St Marys (Karori) Parish Trust Board</t>
  </si>
  <si>
    <t>St John of God Hauora Trust</t>
  </si>
  <si>
    <t>St Columba's Presbyterian Church Taradale, Napier</t>
  </si>
  <si>
    <t>St Claire's Limited</t>
  </si>
  <si>
    <t>SPS After School Care Limited</t>
  </si>
  <si>
    <t>Sport Whanganui</t>
  </si>
  <si>
    <t>Spirit of Adventure Trust Board</t>
  </si>
  <si>
    <t>Speedy Enterprises Limited</t>
  </si>
  <si>
    <t>Spectrum Care Limited</t>
  </si>
  <si>
    <t>Southland Disability Enterprises Limited</t>
  </si>
  <si>
    <t>Southern Rural Education Activities Programme (REAP) Charitable Trust</t>
  </si>
  <si>
    <t>Southern Directionz Limited</t>
  </si>
  <si>
    <t>South Taranaki Women's Centre Incorporated</t>
  </si>
  <si>
    <t>South Seas Health Care Trust</t>
  </si>
  <si>
    <t>South Kaipara Good Food</t>
  </si>
  <si>
    <t>South Auckland Christian Foodbank</t>
  </si>
  <si>
    <t>SOS Kaipara Charitable Trust</t>
  </si>
  <si>
    <t>Sommerville Centre for Special Needs Wanganui Incorporated</t>
  </si>
  <si>
    <t>Society of St Vincent de Paul South Auckland District Area Council</t>
  </si>
  <si>
    <t>Society of St Vincent De Paul in New Zealand</t>
  </si>
  <si>
    <t>Society of St Vincent de Paul Hamilton Area Council</t>
  </si>
  <si>
    <t>Social Wealth Limited</t>
  </si>
  <si>
    <t>Social Service Providers, Aotearoa Children, Family, Community Incorporated</t>
  </si>
  <si>
    <t>Social Service Council of the Diocese of Christchurch</t>
  </si>
  <si>
    <t>Social Labour Supply Limited</t>
  </si>
  <si>
    <t>Smart Waikato Trust</t>
  </si>
  <si>
    <t>Smart Trade Solutions Limited</t>
  </si>
  <si>
    <t>SMART Start Business Limited</t>
  </si>
  <si>
    <t>Skylight Trust</t>
  </si>
  <si>
    <t>Skools Out Limited</t>
  </si>
  <si>
    <t>Skills Update Limited</t>
  </si>
  <si>
    <t>Site Safe New Zealand Incorporated</t>
  </si>
  <si>
    <t>Sisters United Limited</t>
  </si>
  <si>
    <t>Sistema Aotearoa Trust</t>
  </si>
  <si>
    <t>Sir Peter Blake Trust</t>
  </si>
  <si>
    <t>Silvereye Kids Limited</t>
  </si>
  <si>
    <t>Silver Fern MotorSport Charitable Trust</t>
  </si>
  <si>
    <t>SILC Limited</t>
  </si>
  <si>
    <t>Shoreline Youth Trust</t>
  </si>
  <si>
    <t>Shore Trust</t>
  </si>
  <si>
    <t>She is not your Rehab Limited</t>
  </si>
  <si>
    <t>Shanti Niwas Charitable Trust</t>
  </si>
  <si>
    <t>Shama, Ethnic Women's Trust</t>
  </si>
  <si>
    <t>MYD - Youth Development - Specialist Programmes with Outdoor</t>
  </si>
  <si>
    <t>Shakti Community Council Incorporated</t>
  </si>
  <si>
    <t>Shakespeare Globe Centre New Zealand Trust</t>
  </si>
  <si>
    <t>SFBC Limited</t>
  </si>
  <si>
    <t>Sexual Abuse Support and Healing (SASH-Nelson) Incorporated</t>
  </si>
  <si>
    <t>Settlers Care Trust Board</t>
  </si>
  <si>
    <t>Serenity Foundation</t>
  </si>
  <si>
    <t>SENZ Charitable Trust</t>
  </si>
  <si>
    <t>Selwyn Kids Limited</t>
  </si>
  <si>
    <t>Selwyn District Council</t>
  </si>
  <si>
    <t>Second Chance Enterprises Incorporated</t>
  </si>
  <si>
    <t>SDL Consultancy Limited</t>
  </si>
  <si>
    <t>Satisfy Food Rescue</t>
  </si>
  <si>
    <t>Sapphire Consultants Limited</t>
  </si>
  <si>
    <t>Salt Community Trust</t>
  </si>
  <si>
    <t>Sahaayta Limited</t>
  </si>
  <si>
    <t>Safe Network Charitable Trust</t>
  </si>
  <si>
    <t>Safe Man Safe Family Charitable Trust Board</t>
  </si>
  <si>
    <t>Rule Education Trust</t>
  </si>
  <si>
    <t>Ruapotaka Marae Society Incorporated</t>
  </si>
  <si>
    <t>Royal New Zealand Plunket Trust</t>
  </si>
  <si>
    <t>TB - Talking Books</t>
  </si>
  <si>
    <t>Royal New Zealand Foundation of the Blind Incorprated</t>
  </si>
  <si>
    <t>Rotorua Multicultural Council Incorporated</t>
  </si>
  <si>
    <t>Rotorua Community Youth Centre Trust</t>
  </si>
  <si>
    <t>Rotorua Chamber of Commerce Incorporated</t>
  </si>
  <si>
    <t>Rotorua Budget Advisory Service Incorporated</t>
  </si>
  <si>
    <t>Rotoma No.1 Incorporated</t>
  </si>
  <si>
    <t>Roscar Kids Limited</t>
  </si>
  <si>
    <t>Roopu A Iwi Trust</t>
  </si>
  <si>
    <t>Rongomaiwahine Iwi Charitable Trust</t>
  </si>
  <si>
    <t>Rongo Mauri Trust</t>
  </si>
  <si>
    <t>Roman Catholic Diocese of Auckland Ecclesiastical Goods Trust</t>
  </si>
  <si>
    <t>Roman Catholic Archdiocese of Wellington</t>
  </si>
  <si>
    <t>Roderique Hope Trust</t>
  </si>
  <si>
    <t>Rock Quest Promotions Limited</t>
  </si>
  <si>
    <t>RNZAF Museum Trust Board</t>
  </si>
  <si>
    <t>Riverton Community Charitable Trust</t>
  </si>
  <si>
    <t>RISE Living Safe</t>
  </si>
  <si>
    <t>RISE Group Trust Board</t>
  </si>
  <si>
    <t>Rise Above Charitable Trust</t>
  </si>
  <si>
    <t>Richmond New Life Church</t>
  </si>
  <si>
    <t>Rewi Alley Chinese School Trust</t>
  </si>
  <si>
    <t>Revs Motorcycle Training Limited</t>
  </si>
  <si>
    <t>Restaurant Association Education Trust</t>
  </si>
  <si>
    <t>Responsive Trade Education Limited</t>
  </si>
  <si>
    <t>RESPECT Trust</t>
  </si>
  <si>
    <t>Re-Source</t>
  </si>
  <si>
    <t>Rescare Homes Trust</t>
  </si>
  <si>
    <t>Renwick Preschool &amp; Childcare Limited</t>
  </si>
  <si>
    <t>Renaissance 2001 Limited</t>
  </si>
  <si>
    <t>Regent Training Centre Limited</t>
  </si>
  <si>
    <t>Redyre Consulting</t>
  </si>
  <si>
    <t>Recruit Me NZ Limited</t>
  </si>
  <si>
    <t>Ready4Work Limited</t>
  </si>
  <si>
    <t>Reachout Counselling Charitable Trust</t>
  </si>
  <si>
    <t>Rawiri Residents Association Incorporated</t>
  </si>
  <si>
    <t>Raukawa Whanau Ora Limited</t>
  </si>
  <si>
    <t>Raukawa Charitable Trust Board</t>
  </si>
  <si>
    <t>Rauawaawa Kaumatua Charitable Trust</t>
  </si>
  <si>
    <t>Rapid Relief Team (RRT) NZ Limited</t>
  </si>
  <si>
    <t>Rape Crisis (Dunedin) Incorporated</t>
  </si>
  <si>
    <t>Rape and Abuse Support Centre Southland Incorporated</t>
  </si>
  <si>
    <t>Ranui Baptist Community Care</t>
  </si>
  <si>
    <t>Ranui 135 Leadership Team</t>
  </si>
  <si>
    <t>Rangai Limited</t>
  </si>
  <si>
    <t>Ranfurly Care Society Incorporated</t>
  </si>
  <si>
    <t>Rainbow Tribe Kids Care Limited</t>
  </si>
  <si>
    <t>Rainbow Hub Waikato</t>
  </si>
  <si>
    <t>Rainbow Chinese Community Centre Charitable Trust</t>
  </si>
  <si>
    <t>Rainbow 2000 Limited</t>
  </si>
  <si>
    <t>MYD - Partnership Fund - Specialist Programmes with Outdoor</t>
  </si>
  <si>
    <t>R Tucker Thompson Sail Training Trust</t>
  </si>
  <si>
    <t>R &amp; R Sports Limited</t>
  </si>
  <si>
    <t>Queenstown Lakes District Council</t>
  </si>
  <si>
    <t>Quality of Life Trust</t>
  </si>
  <si>
    <t>Quality Education Services Limited</t>
  </si>
  <si>
    <t>Pursuit Limited</t>
  </si>
  <si>
    <t>Purpose Careers Limited</t>
  </si>
  <si>
    <t>MCA - Work Ability Assessments</t>
  </si>
  <si>
    <t>Purity and Sapna Management Limited</t>
  </si>
  <si>
    <t>Purapura Whetu Trust</t>
  </si>
  <si>
    <t>Puniu River Care Incorporated</t>
  </si>
  <si>
    <t>Pukete Neighbourhood Association Incorporated</t>
  </si>
  <si>
    <t>Pukete Educare Limited</t>
  </si>
  <si>
    <t>Pukeko Preschool Pakuranga Heights Limited</t>
  </si>
  <si>
    <t>Puatala Limited</t>
  </si>
  <si>
    <t>Providence Farming Limited</t>
  </si>
  <si>
    <t>Property Brokers Limited</t>
  </si>
  <si>
    <t>Pro-Pare Athlete Management Trust</t>
  </si>
  <si>
    <t>Promise Education Limited</t>
  </si>
  <si>
    <t>Procare Network Limited</t>
  </si>
  <si>
    <t>Proactive Rehab Limited</t>
  </si>
  <si>
    <t>Priority One - Western Bay of Plenty Incorporated</t>
  </si>
  <si>
    <t>Presbyterian Support Services (South Canterbury) Incorporated</t>
  </si>
  <si>
    <t>Presbyterian Support Otago Incorporated</t>
  </si>
  <si>
    <t>Presbyterian Support East Coast</t>
  </si>
  <si>
    <t>Presbyterian Support Central</t>
  </si>
  <si>
    <t>Presbyterian Support (Upper South Island)</t>
  </si>
  <si>
    <t>Presbyterian Support (Northern)</t>
  </si>
  <si>
    <t>Premium Kids Care (2018) Limited</t>
  </si>
  <si>
    <t>Powerzone Christchurch Trust</t>
  </si>
  <si>
    <t>Power Zone Nelson Trust</t>
  </si>
  <si>
    <t>Poutiri Charitable Trust</t>
  </si>
  <si>
    <t>Poutini Waiora</t>
  </si>
  <si>
    <t>Positive Directions Trust</t>
  </si>
  <si>
    <t>Porirua Whanau Centre Trust</t>
  </si>
  <si>
    <t>Porirua Elim Church Trust</t>
  </si>
  <si>
    <t>Pomare Taita Community Trust</t>
  </si>
  <si>
    <t>Poly-Emp Employment &amp; Advisory Service</t>
  </si>
  <si>
    <t>Plus Business Limited</t>
  </si>
  <si>
    <t>Play Time Limited</t>
  </si>
  <si>
    <t>Pivot Bail Charitable Trust</t>
  </si>
  <si>
    <t>Piritahi Hau Ora Trust</t>
  </si>
  <si>
    <t>Pirirakau Hauora Charitable Trust</t>
  </si>
  <si>
    <t>Pinnacle House Charitable Trust</t>
  </si>
  <si>
    <t>Picton Community Creche Incorporated</t>
  </si>
  <si>
    <t>PHAB Association (Auckland) Incorporated</t>
  </si>
  <si>
    <t>Personalised Education Limited</t>
  </si>
  <si>
    <t>People Potential Limited</t>
  </si>
  <si>
    <t>Pegasus Health (Charitable) Limited</t>
  </si>
  <si>
    <t>Paul Hunter Centre Incorporated</t>
  </si>
  <si>
    <t>Patu Heretaunga Limited</t>
  </si>
  <si>
    <t>Pasifika Consulting Limited</t>
  </si>
  <si>
    <t>Party Kingdom 2022 Limited</t>
  </si>
  <si>
    <t>Parentline Charitable Trust</t>
  </si>
  <si>
    <t>Papatuanuku Independency Trust</t>
  </si>
  <si>
    <t>Papatuanuku Charitable Trust</t>
  </si>
  <si>
    <t>Papatoetoe Adolescent Christian Trust</t>
  </si>
  <si>
    <t>Papakura Support and Counselling Centre Incorporated</t>
  </si>
  <si>
    <t>Papakura Recreation Limited</t>
  </si>
  <si>
    <t>Papakura Marae Society Incorporated</t>
  </si>
  <si>
    <t>MCA - Emergency Housing Social Services</t>
  </si>
  <si>
    <t>Papakura Kootuitui Trust Board</t>
  </si>
  <si>
    <t>Palmerston North Womens Refuge Trust (Incorporated)</t>
  </si>
  <si>
    <t>Palmerston North Aquatics Limited</t>
  </si>
  <si>
    <t>Pakuranga and Howick Budgeting Service Incorporated</t>
  </si>
  <si>
    <t>PAI2 Limited</t>
  </si>
  <si>
    <t>Paeroa Community Support Trust</t>
  </si>
  <si>
    <t>PACT Group</t>
  </si>
  <si>
    <t>Pacific Perspectives Limited</t>
  </si>
  <si>
    <t>Pacific Islanders Community Trust, Gisborne</t>
  </si>
  <si>
    <t>Pacific Island Advisory Charitable Trust</t>
  </si>
  <si>
    <t>Pablos Art Studios Incorporated</t>
  </si>
  <si>
    <t>Oxford Community Trust</t>
  </si>
  <si>
    <t>Overdale Community Centre Charitable Trust</t>
  </si>
  <si>
    <t>Outwest Youth Community Trust</t>
  </si>
  <si>
    <t>Outward Bound Trust of New Zealand</t>
  </si>
  <si>
    <t>Ourkidz NZ Limited</t>
  </si>
  <si>
    <t>Otorohanga Support House Whare Awhina Incorporated</t>
  </si>
  <si>
    <t>Otautahi Womens Refuge Incorporated</t>
  </si>
  <si>
    <t>Otara Health Charitable Trust</t>
  </si>
  <si>
    <t>Otamatea Community Services Incorporated</t>
  </si>
  <si>
    <t>Otakou Health Limited</t>
  </si>
  <si>
    <t>Otahuhu Town Hall Community Centre Incorporated</t>
  </si>
  <si>
    <t>Otahuhu Recreation Limited</t>
  </si>
  <si>
    <t>Otago Youth Wellness Trust</t>
  </si>
  <si>
    <t>OSCAR Kool Kidz Limited</t>
  </si>
  <si>
    <t>OSCAR House Limited</t>
  </si>
  <si>
    <t>Oscar At Halswell Incorporated</t>
  </si>
  <si>
    <t>Orongomai Marae Community Centre Trust</t>
  </si>
  <si>
    <t>OraKinetics Clinic Limited</t>
  </si>
  <si>
    <t>Opotiki Community Child Care Centre Incorporated</t>
  </si>
  <si>
    <t>Onepoto Awhina Incorporated</t>
  </si>
  <si>
    <t>One Voice Community Services Trust</t>
  </si>
  <si>
    <t>One Double Five Whare Awhina Community House Trust</t>
  </si>
  <si>
    <t>On The House Charitable Trust</t>
  </si>
  <si>
    <t>On Demand Training Limited</t>
  </si>
  <si>
    <t>On Demand Logistics Limited</t>
  </si>
  <si>
    <t>Oho Mauri Solutions Limited</t>
  </si>
  <si>
    <t>Odyssey House Trust Christchurch</t>
  </si>
  <si>
    <t>Odyssey House Trust</t>
  </si>
  <si>
    <t>Oceania Media Limited</t>
  </si>
  <si>
    <t>Oceania Career Academy Limited</t>
  </si>
  <si>
    <t>Oasis Charitable Trust Wairarapa</t>
  </si>
  <si>
    <t>O.S.C.A.R. at Oaklands Incorporated</t>
  </si>
  <si>
    <t>NZ Halal Outdoors Limited</t>
  </si>
  <si>
    <t>NZ Ethnic Women Incorporated</t>
  </si>
  <si>
    <t>NZ Ethnic Social Services Trust</t>
  </si>
  <si>
    <t>NS Training Limited</t>
  </si>
  <si>
    <t>Nourished for Nil Limited</t>
  </si>
  <si>
    <t>Northpoint Services Trust</t>
  </si>
  <si>
    <t>Northland Road Safety Trust</t>
  </si>
  <si>
    <t>Northland Inc Limited</t>
  </si>
  <si>
    <t>Northland Drug Testing Limited</t>
  </si>
  <si>
    <t>NorthAble Matapuna Hauora</t>
  </si>
  <si>
    <t>North Shore Womens Centre</t>
  </si>
  <si>
    <t>North Drill Limited</t>
  </si>
  <si>
    <t>Nona Te Ao</t>
  </si>
  <si>
    <t>Noaia Charitable Trust</t>
  </si>
  <si>
    <t>Niuvaka Trust</t>
  </si>
  <si>
    <t>Nippers Limited</t>
  </si>
  <si>
    <t>NGTC 2018 Limited</t>
  </si>
  <si>
    <t>Ngawari Homes Limited</t>
  </si>
  <si>
    <t>Ngatiwai Education Limited Partnership</t>
  </si>
  <si>
    <t>NI - Food Support Services (COVID-19)</t>
  </si>
  <si>
    <t>Ngati Whatua Orakei Whai Maia Limited</t>
  </si>
  <si>
    <t>Ngati Ruanui Tahua Limited</t>
  </si>
  <si>
    <t>Ngati Porou Oranga</t>
  </si>
  <si>
    <t>Ngati Pahauwera Development Trust Limited</t>
  </si>
  <si>
    <t>Ngati Maru Ki Hauraki Incorporated</t>
  </si>
  <si>
    <t>Ngati Manawa Custodian Limited</t>
  </si>
  <si>
    <t>Ngati Kuri Trust Board</t>
  </si>
  <si>
    <t>Ngati Kahungunu Iwi Incorporated</t>
  </si>
  <si>
    <t>Ngati Kahungunu [Wairoa Taiwhenua] Incorporated</t>
  </si>
  <si>
    <t>Ngati Kahu Social and Health Services Charitable Trust</t>
  </si>
  <si>
    <t>Ngati Hine Health Trust Board</t>
  </si>
  <si>
    <t>Ngati Haua Iwi Trust</t>
  </si>
  <si>
    <t>Ngaruahine Iwi Authority</t>
  </si>
  <si>
    <t>Ngapuhi Iwi Social Services Limited</t>
  </si>
  <si>
    <t>Ngapuhi Hokianga Ki Te Raki Society Incorporated</t>
  </si>
  <si>
    <t>Nga Waihua O Paerangi Trust</t>
  </si>
  <si>
    <t>Nga Uri o Whiti Te Ra Mai Le Moana Trust</t>
  </si>
  <si>
    <t>Nga Tuke Mata O Kahungunu Charitable Trust</t>
  </si>
  <si>
    <t>Nga Mataapuna Oranga Limited</t>
  </si>
  <si>
    <t>Nga Manga Puriri</t>
  </si>
  <si>
    <t>Nga Kete Matauranga Pounamu Charitable Trust</t>
  </si>
  <si>
    <t>Nga Kaitiaki O Ngati Kauwhata Incorporated</t>
  </si>
  <si>
    <t>Nga Iwi o Mokai Patea Services Trust</t>
  </si>
  <si>
    <t>Nga Hau E Wha Maara Kai Charitable Trust</t>
  </si>
  <si>
    <t>Nga Ara Tonui - Successful Pathways Limited</t>
  </si>
  <si>
    <t>Newtown Budgeting And Advocacy Service Incorporated</t>
  </si>
  <si>
    <t>New Zealand Spinal Trust</t>
  </si>
  <si>
    <t>New Zealand Sikh Womens Association</t>
  </si>
  <si>
    <t>New Zealand Security Association Incorporated</t>
  </si>
  <si>
    <t>New Zealand Red Cross Incorporated</t>
  </si>
  <si>
    <t>New Zealand Police</t>
  </si>
  <si>
    <t>New Zealand Maori Council</t>
  </si>
  <si>
    <t>New Zealand Local Government Association Incorporated</t>
  </si>
  <si>
    <t>MCA - Kickstart and KidsCan Services</t>
  </si>
  <si>
    <t>New Zealand Health Assocation Limited</t>
  </si>
  <si>
    <t>New Zealand Food Network Limited</t>
  </si>
  <si>
    <t>DS - Work Confidence</t>
  </si>
  <si>
    <t>New Zealand Defence Force</t>
  </si>
  <si>
    <t>New Zealand Creative Enterprise Limited</t>
  </si>
  <si>
    <t>New Zealand Council Of Christian Social Services</t>
  </si>
  <si>
    <t>New Zealand Choral Federation Incorporated</t>
  </si>
  <si>
    <t>New Settlers Family and Community Trust</t>
  </si>
  <si>
    <t>New Plymouth Budget Advisory Service Incorporated</t>
  </si>
  <si>
    <t>New OSCAR Balclutha Trust</t>
  </si>
  <si>
    <t>New Mooland Limited</t>
  </si>
  <si>
    <t>New Foundations Trust</t>
  </si>
  <si>
    <t>New Focus NZ Limited</t>
  </si>
  <si>
    <t>New Dawn Partnership Incorporated</t>
  </si>
  <si>
    <t>Netcor Education &amp; Training Limited</t>
  </si>
  <si>
    <t>NET Pacific and Pakeha</t>
  </si>
  <si>
    <t>Nelson Technical Institute</t>
  </si>
  <si>
    <t>Nelson Regional Development Agency Limited</t>
  </si>
  <si>
    <t>Nelson Environment Centre Incorporated</t>
  </si>
  <si>
    <t>Nelson Community Foodbank Trust</t>
  </si>
  <si>
    <t>Neighbourhood Trust</t>
  </si>
  <si>
    <t>National Hauora Coalition Limited</t>
  </si>
  <si>
    <t>National Collective of Independent Women's Refuges Nga Whare Whakaruruhau O Aotearoa Incorporated</t>
  </si>
  <si>
    <t>Women's Refuge Service Delivery to support people experiencing Family Violence</t>
  </si>
  <si>
    <t>National bodies and systems stewardship</t>
  </si>
  <si>
    <t>Service development and support for Building Financial Capability</t>
  </si>
  <si>
    <t>National Building Financial Capability Charitable Trust</t>
  </si>
  <si>
    <t>Financial Capability Helpline that provides frontline support and triages callers to the financial capability services</t>
  </si>
  <si>
    <t>Napier Family Centre Incorporated</t>
  </si>
  <si>
    <t>Napier City Council</t>
  </si>
  <si>
    <t>Nana's Place Childcare Limited</t>
  </si>
  <si>
    <t>N &amp; R Paki Out of School Care Limited</t>
  </si>
  <si>
    <t>My Skill Limited</t>
  </si>
  <si>
    <t>Murupara Budget Advisory Services Trust</t>
  </si>
  <si>
    <t>MUMA Whanau Services Limited</t>
  </si>
  <si>
    <t>Muaupoko Tribal Authority Incorporated</t>
  </si>
  <si>
    <t>Mt Pleasant OSCAR Limited</t>
  </si>
  <si>
    <t>Moving Mountains NZ LImited</t>
  </si>
  <si>
    <t>Mount Tabor Trust</t>
  </si>
  <si>
    <t>Motueka Women's Support Link Incorporated</t>
  </si>
  <si>
    <t>Motueka And Districts Pre-School And Whanau Trust</t>
  </si>
  <si>
    <t>Motivationz 2008 Limited</t>
  </si>
  <si>
    <t>Mother of Divine Mercy Charitable Trust</t>
  </si>
  <si>
    <t>Mosgiel Abilities Resource Centre Incorporated</t>
  </si>
  <si>
    <t>Morrinsville Training Centre Limited</t>
  </si>
  <si>
    <t>Morrinsville Ezekiel Trust</t>
  </si>
  <si>
    <t>Morrinsville Community House Incorporated</t>
  </si>
  <si>
    <t>Morehurehu Limited</t>
  </si>
  <si>
    <t>Moneywise Manawatu</t>
  </si>
  <si>
    <t>MNM Care Club Limited</t>
  </si>
  <si>
    <t>MIX - Connecting, Creating, Living Incorporated</t>
  </si>
  <si>
    <t>Mivari Limited</t>
  </si>
  <si>
    <t>Mission4men Charitable Trust</t>
  </si>
  <si>
    <t>Miriam Centre Child Abuse Treatment and Research Trust</t>
  </si>
  <si>
    <t>Minginui Nursery Limited Partnerhip</t>
  </si>
  <si>
    <t>Millennium 21 Trust Board</t>
  </si>
  <si>
    <t>Migrante Aotearoa New Zealand Incorporated</t>
  </si>
  <si>
    <t>Migrant Youth &amp; Training Services Limited</t>
  </si>
  <si>
    <t>Migrant Action Trust</t>
  </si>
  <si>
    <t>Mid-Way In Northland Day Services Trust</t>
  </si>
  <si>
    <t>Mid-South Island Women's Refuge and Family Safety Services Incorporated</t>
  </si>
  <si>
    <t>Midlands Sexual Assault Support Services Trust</t>
  </si>
  <si>
    <t>Mid-Island Gym Sports Incorporated</t>
  </si>
  <si>
    <t>MiCamp Trust</t>
  </si>
  <si>
    <t>Mi Casa ASC Limited</t>
  </si>
  <si>
    <t>Mayfair School Board of Trustees</t>
  </si>
  <si>
    <t>Max Sports Services Limited</t>
  </si>
  <si>
    <t>Mauria Te Pono Trust</t>
  </si>
  <si>
    <t>Mauri Whanau Limited</t>
  </si>
  <si>
    <t>Maunu Educare Limited</t>
  </si>
  <si>
    <t>Maunsell Whanau Haka Tutors Limited</t>
  </si>
  <si>
    <t>Maungakiekie After School Care Limited</t>
  </si>
  <si>
    <t>Materials And Testing Laboratories Limited</t>
  </si>
  <si>
    <t>Matea Trust</t>
  </si>
  <si>
    <t>Matawhaanui Trust</t>
  </si>
  <si>
    <t>Matapuna Trust</t>
  </si>
  <si>
    <t>Matamata Household Budget Advisory Service Incorporated</t>
  </si>
  <si>
    <t>Masterton Leisure Limited</t>
  </si>
  <si>
    <t>Masterton Foodbank Incorporated</t>
  </si>
  <si>
    <t>Masterton District Council</t>
  </si>
  <si>
    <t>Massey Park Aquatics Limited</t>
  </si>
  <si>
    <t>MASH Trust</t>
  </si>
  <si>
    <t>MASH International Limited</t>
  </si>
  <si>
    <t>Marton and Districts Budget Service Incorporated</t>
  </si>
  <si>
    <t>Martin-Hautus Foundation Trust</t>
  </si>
  <si>
    <t>Marlborough Youth Trust Inc</t>
  </si>
  <si>
    <t>Marlborough Stadium Trust</t>
  </si>
  <si>
    <t>Marlborough Migrant Centre Incorporated</t>
  </si>
  <si>
    <t>Marlborough Community Foodbank Incorporated</t>
  </si>
  <si>
    <t>Marlborough Chamber of Commerce Incorporated</t>
  </si>
  <si>
    <t>Maoriland Charitable Trust</t>
  </si>
  <si>
    <t>Mangere East Afterschool Care, Community Education, and Study Support Trust</t>
  </si>
  <si>
    <t>Mangere Budgeting Service Trust</t>
  </si>
  <si>
    <t>Manfeild Park Trust</t>
  </si>
  <si>
    <t>Mandy Bunce Career Services</t>
  </si>
  <si>
    <t>Manchester House Social Services Society Incorporated</t>
  </si>
  <si>
    <t>Manawatu Alternatives to Violence Incorporated</t>
  </si>
  <si>
    <t>Manawaora Integrated Health and Research Limited</t>
  </si>
  <si>
    <t>Manawanui Support Limited</t>
  </si>
  <si>
    <t>Manaakitia Limited</t>
  </si>
  <si>
    <t>Manaaki Ora Trust</t>
  </si>
  <si>
    <t>Manaaki Ability Trust</t>
  </si>
  <si>
    <t>Mana Social Services Trust</t>
  </si>
  <si>
    <t>Mana Services Aotearoa Limited</t>
  </si>
  <si>
    <t>Mana 2022 Incorporated</t>
  </si>
  <si>
    <t>Man Alive Charitable Trust</t>
  </si>
  <si>
    <t>Mamaku School Board of Trustees</t>
  </si>
  <si>
    <t>Male Survivors Wellington</t>
  </si>
  <si>
    <t>Male Survivors Otago</t>
  </si>
  <si>
    <t>Male Support Services, Waikato</t>
  </si>
  <si>
    <t>Malamalama Moni Aoga Amata E.F.K.S Palmerston North Incorporated</t>
  </si>
  <si>
    <t>Making Futures Happen International Institute Limited</t>
  </si>
  <si>
    <t>Maketu Health &amp; Social Services</t>
  </si>
  <si>
    <t>Mahitahi Trust</t>
  </si>
  <si>
    <t>Magnificent Kids Limited</t>
  </si>
  <si>
    <t>Magic Kids Club Limited</t>
  </si>
  <si>
    <t>Maca Sports Leadership Charitable Trust</t>
  </si>
  <si>
    <t>Maataa Waka Ki Te Tau Ihu Trust</t>
  </si>
  <si>
    <t>Ma Te Huruhuru Charitable Trust</t>
  </si>
  <si>
    <t>M.T.V. Limited</t>
  </si>
  <si>
    <t>Lulu and Max Limited</t>
  </si>
  <si>
    <t>LPS Media Solutions Limited</t>
  </si>
  <si>
    <t>Love Soup Charitable Trust</t>
  </si>
  <si>
    <t>Love and Learn Oscar Limited</t>
  </si>
  <si>
    <t>Louise Nicholas Trust</t>
  </si>
  <si>
    <t>Living Without Violence (Waiheke Network) Incorporated</t>
  </si>
  <si>
    <t>Living Wellness Limited</t>
  </si>
  <si>
    <t>Living Violence Free - Te Noho Riri Kore Incorporated</t>
  </si>
  <si>
    <t>Living Springs Trust</t>
  </si>
  <si>
    <t>Live N Learn Limited</t>
  </si>
  <si>
    <t>Live for More Charitable Trust</t>
  </si>
  <si>
    <t>Little Monkeys Learning Centre Limited</t>
  </si>
  <si>
    <t>Little Monkeys at Home Limited</t>
  </si>
  <si>
    <t>Literacy Taupo Incorporated</t>
  </si>
  <si>
    <t>Literacy Aotearoa Charitable Trust</t>
  </si>
  <si>
    <t>Link House Birthright Waikato Trust</t>
  </si>
  <si>
    <t>Lighthouse Southland Incorporated</t>
  </si>
  <si>
    <t>Lifeworks 4 Me Limited</t>
  </si>
  <si>
    <t>Lifestyle Trust</t>
  </si>
  <si>
    <t>Lifekidz Trust</t>
  </si>
  <si>
    <t>Life Skills - Oranga Punenga - Taranaki</t>
  </si>
  <si>
    <t>Lia Social Solutions</t>
  </si>
  <si>
    <t>Learning Planet Limited</t>
  </si>
  <si>
    <t>Learner Me 2018 Limited</t>
  </si>
  <si>
    <t>Learn en Play Limited</t>
  </si>
  <si>
    <t>Laura Fergusson Trust Wellington Inc</t>
  </si>
  <si>
    <t>L'Arche Kapiti Incorporated</t>
  </si>
  <si>
    <t>Land Based Training Limited</t>
  </si>
  <si>
    <t>KYS One Stop Shop Trust</t>
  </si>
  <si>
    <t>Kura Karearea Limited</t>
  </si>
  <si>
    <t>Kuaka Maranarana Trust</t>
  </si>
  <si>
    <t>Kotuku Trust</t>
  </si>
  <si>
    <t>Kotahi Construction NZ Limited</t>
  </si>
  <si>
    <t>Korowai Tumanako Limited</t>
  </si>
  <si>
    <t>Kokiri Marae Keriana Olsen Trust</t>
  </si>
  <si>
    <t>Kohatu Development Limited</t>
  </si>
  <si>
    <t>Ko Wai Au Trust</t>
  </si>
  <si>
    <t>Ko Te Tuara Totara o Fordlands Incorporated</t>
  </si>
  <si>
    <t>Ko Tatou Tatou Limited</t>
  </si>
  <si>
    <t>Knighton After School Programme Incorporated</t>
  </si>
  <si>
    <t>KMF Group Limited</t>
  </si>
  <si>
    <t>Kiwikids After School Limited</t>
  </si>
  <si>
    <t>KiwiClass Multicultural Support Services He Amo Taunaki Incorporated</t>
  </si>
  <si>
    <t>Kiwi Staff Limited</t>
  </si>
  <si>
    <t>Kiwi Kids Care Limited</t>
  </si>
  <si>
    <t>Kiwi Harvest Limited</t>
  </si>
  <si>
    <t>Kiwi Community Assistance Charitable Trust</t>
  </si>
  <si>
    <t>Kiwi Clubhouse Learning Centre Incorporated</t>
  </si>
  <si>
    <t>Kiwa Digital Limited</t>
  </si>
  <si>
    <t>Kirikiriroa Family Services Trust</t>
  </si>
  <si>
    <t>Kings Force Health Charitable Trust</t>
  </si>
  <si>
    <t>Kings Academy Limited</t>
  </si>
  <si>
    <t>Kindred Family Services</t>
  </si>
  <si>
    <t>Kimiora - A Lifeline Charitable Trust</t>
  </si>
  <si>
    <t>Kilmarnock Enterprises Limited</t>
  </si>
  <si>
    <t>Kilkenny Kids Limited</t>
  </si>
  <si>
    <t>Kidzone Limited</t>
  </si>
  <si>
    <t>Kidz World Two Limited</t>
  </si>
  <si>
    <t>Kidz Time (Chch) Limited</t>
  </si>
  <si>
    <t>Kidz Patch Limited</t>
  </si>
  <si>
    <t>Kidz Only Limited</t>
  </si>
  <si>
    <t>Kidz Klub After 3 Limited</t>
  </si>
  <si>
    <t>Kidz in Care Limited</t>
  </si>
  <si>
    <t>Kidz Hub Limited</t>
  </si>
  <si>
    <t>Kidz Club New Zealand Limited</t>
  </si>
  <si>
    <t>Kidventure Limited</t>
  </si>
  <si>
    <t>KidsCoin Limited</t>
  </si>
  <si>
    <t>KidsCan Charitable Trust</t>
  </si>
  <si>
    <t>Kidsbase Limited</t>
  </si>
  <si>
    <t>Kids Republic Limited</t>
  </si>
  <si>
    <t>Kids Knection 2022 Limited</t>
  </si>
  <si>
    <t>Kids Klub After School Limited</t>
  </si>
  <si>
    <t>Kids Inc Oscar Limited</t>
  </si>
  <si>
    <t>Kids Domain Limited</t>
  </si>
  <si>
    <t>Kids Club Limited</t>
  </si>
  <si>
    <t>Kids Choice Limited</t>
  </si>
  <si>
    <t>Kids at School Care NZ Limited</t>
  </si>
  <si>
    <t>Kids Are Us Limited</t>
  </si>
  <si>
    <t>Kids After School Limited</t>
  </si>
  <si>
    <t>Kidcredible Limited</t>
  </si>
  <si>
    <t>Kid Station Limited</t>
  </si>
  <si>
    <t>Kia Tu Limited</t>
  </si>
  <si>
    <t>Kia Puawai</t>
  </si>
  <si>
    <t>Keteriki Limited</t>
  </si>
  <si>
    <t>Kelly Sports Porirua Limited</t>
  </si>
  <si>
    <t>Kelly Sports Christchurch North-Central (2018) Limited</t>
  </si>
  <si>
    <t>Kelly Club Willowbank Limited</t>
  </si>
  <si>
    <t>Kelly Club Westbrook Limited</t>
  </si>
  <si>
    <t>Kelly Club West Park (2017) Limited</t>
  </si>
  <si>
    <t>Kelly Club Wellington Limited</t>
  </si>
  <si>
    <t>Kelly Club Taupo Limited</t>
  </si>
  <si>
    <t>Kelly Club Stonefields Limited</t>
  </si>
  <si>
    <t>Kelly Club Stanmore Bay Limited</t>
  </si>
  <si>
    <t>Kelly Club Stanhope 2022 Limited</t>
  </si>
  <si>
    <t>Kelly Club St Thomas's 2022 Limited</t>
  </si>
  <si>
    <t>Kelly Club St John Bosco Limited</t>
  </si>
  <si>
    <t>Kelly Club Snells Beach Limited</t>
  </si>
  <si>
    <t>Kelly Club Silverdale Limited</t>
  </si>
  <si>
    <t>Kelly Club Russell Street Limited</t>
  </si>
  <si>
    <t>Kelly Club Redcliffs Limited</t>
  </si>
  <si>
    <t>Kelly Club Plimmerton Limited</t>
  </si>
  <si>
    <t>Kelly Club Pegasus Bay Limited</t>
  </si>
  <si>
    <t>Kelly Club Orewa North Limited</t>
  </si>
  <si>
    <t>Kelly Club Orewa Limited</t>
  </si>
  <si>
    <t>Kelly Club Newmarket Limited</t>
  </si>
  <si>
    <t>Kelly Club Milson Limited</t>
  </si>
  <si>
    <t>Kelly Club Merrin Limited</t>
  </si>
  <si>
    <t>Kelly Club Lincoln Limited</t>
  </si>
  <si>
    <t>Kelly Club Kaikorai (2018) Limited</t>
  </si>
  <si>
    <t>Kelly Club Greenacres Limited</t>
  </si>
  <si>
    <t>Kelly Club Ellerslie 2022 Limited</t>
  </si>
  <si>
    <t>Kelly Club Elim (2023) Limited</t>
  </si>
  <si>
    <t>Kelly Club Edendale Limited</t>
  </si>
  <si>
    <t>Kelly Club Discovery Limited</t>
  </si>
  <si>
    <t>Kelly Club Churton Park (2017) Limited</t>
  </si>
  <si>
    <t>Kelly Club Beachlands 2023 Limited</t>
  </si>
  <si>
    <t>Kelly Club Avondale Limited</t>
  </si>
  <si>
    <t>Kelly Club Ashhurst Limited</t>
  </si>
  <si>
    <t>Kelly Club Ararira Springs Limited</t>
  </si>
  <si>
    <t>Kelly Club Amesbury (2017) Limited</t>
  </si>
  <si>
    <t>Kelly Club Alexandra Limited</t>
  </si>
  <si>
    <t>KCC Kid's Club Limited</t>
  </si>
  <si>
    <t>Kbeez Kidz Limited</t>
  </si>
  <si>
    <t>K'Aute Pasifika Trust</t>
  </si>
  <si>
    <t>Kauri Land Skills Trust Board</t>
  </si>
  <si>
    <t>Katikati Community Centre Charitable Trust</t>
  </si>
  <si>
    <t>Kasper Enterprises Limited</t>
  </si>
  <si>
    <t>KASC Limited</t>
  </si>
  <si>
    <t>Kapiti Living Without Violence Charitable Trust</t>
  </si>
  <si>
    <t>Kaleidocare Limited</t>
  </si>
  <si>
    <t>Kaitaia and District Age Concern Regional Council Incorporated</t>
  </si>
  <si>
    <t>Kairos Trust</t>
  </si>
  <si>
    <t>Kairos Connection Trust</t>
  </si>
  <si>
    <t>Kaipatiki Community Facilities Trust</t>
  </si>
  <si>
    <t>Kaipara Budgeting Service</t>
  </si>
  <si>
    <t>Kaipara Abuse Prevention Incorporated</t>
  </si>
  <si>
    <t>Kainga Pasifika Services Trust</t>
  </si>
  <si>
    <t>Kainga Ora- Homes and Communities</t>
  </si>
  <si>
    <t>Kainga Aroha Society Incorporated</t>
  </si>
  <si>
    <t>Kaikoura District Council</t>
  </si>
  <si>
    <t>Kaikaranga Holdings Limited</t>
  </si>
  <si>
    <t>Kaikaiawaro Charitable Trust Board</t>
  </si>
  <si>
    <t>Kaibosh</t>
  </si>
  <si>
    <t>Kai Rawa</t>
  </si>
  <si>
    <t>Kai Logistics Limited</t>
  </si>
  <si>
    <t>Kahungunu Executive Ki Te Wairoa Charitable Trust</t>
  </si>
  <si>
    <t>Kahui Tu Kaha Limited</t>
  </si>
  <si>
    <t>Ka Pai Butterfly Limited</t>
  </si>
  <si>
    <t>K3 Development Limited Partnership</t>
  </si>
  <si>
    <t>K.A.S. Care Hastings Limited</t>
  </si>
  <si>
    <t>K.A.S. Care - Havelock North Limited</t>
  </si>
  <si>
    <t>Just for Kids Limited</t>
  </si>
  <si>
    <t>Jubilee Budget Advisory Service Limited</t>
  </si>
  <si>
    <t>JRTamaki Limited</t>
  </si>
  <si>
    <t>Joy Business Academy Limited</t>
  </si>
  <si>
    <t>Jobs For Mums Limited</t>
  </si>
  <si>
    <t>JNP Aviation Limited</t>
  </si>
  <si>
    <t>Jitta Bugz After School Care Limited</t>
  </si>
  <si>
    <t>Jerrico Ventures Limited</t>
  </si>
  <si>
    <t>James Towers Consultants Limited</t>
  </si>
  <si>
    <t>J.T.P. Consultants Limited</t>
  </si>
  <si>
    <t>J &amp; T Kids Care Limited</t>
  </si>
  <si>
    <t>Iuventus Limited</t>
  </si>
  <si>
    <t>Isle Limited</t>
  </si>
  <si>
    <t>Island Bay After School Care Incorporated</t>
  </si>
  <si>
    <t>Islamic Womens Council of New Zealand [IWCNZ]</t>
  </si>
  <si>
    <t>Isaiah Fifty Four Limited</t>
  </si>
  <si>
    <t>Iranian Women in NZ (IWIN)</t>
  </si>
  <si>
    <t>Iosis Limited</t>
  </si>
  <si>
    <t>In-Work NZ Limited</t>
  </si>
  <si>
    <t>Invercargill Chipmunks 2015 Limited</t>
  </si>
  <si>
    <t>International Culinary Studio Limited</t>
  </si>
  <si>
    <t>Internal Strength Limited</t>
  </si>
  <si>
    <t>Inspiring Stories Trust</t>
  </si>
  <si>
    <t>InsideOUT Koaro</t>
  </si>
  <si>
    <t>Innov8 Group Limited</t>
  </si>
  <si>
    <t>Industry Training Auckland Limited</t>
  </si>
  <si>
    <t>Incredible Stars Limited</t>
  </si>
  <si>
    <t>Impact Northland Trust Board</t>
  </si>
  <si>
    <t>IMPAC Services Limited</t>
  </si>
  <si>
    <t>Immaculate Concepts Limited</t>
  </si>
  <si>
    <t>Imagine Kids After School Limited</t>
  </si>
  <si>
    <t>iHow (2023) limited</t>
  </si>
  <si>
    <t>Ignite Sport Trust</t>
  </si>
  <si>
    <t>IDEA Services Limited</t>
  </si>
  <si>
    <t>Icare Afterschool Trust</t>
  </si>
  <si>
    <t>Hutt Valley Youth Health Trust</t>
  </si>
  <si>
    <t>Hutt Valley Sexual Abuse Support and Healing Incorporated</t>
  </si>
  <si>
    <t>Hutt Valley Chamber of Commerce and Industry Inc</t>
  </si>
  <si>
    <t>Hutt Union and Community Health Service Incorporated</t>
  </si>
  <si>
    <t>Hutt City Womens Refuge Incorporated</t>
  </si>
  <si>
    <t>Hutt City New Life Trust</t>
  </si>
  <si>
    <t>Hustle Group Limited</t>
  </si>
  <si>
    <t>Hurupaki Educare Limited</t>
  </si>
  <si>
    <t>Hurunui District Council</t>
  </si>
  <si>
    <t>Huntly Community Advice Centre Trust and Social Services</t>
  </si>
  <si>
    <t>Huiterangiora Foundation</t>
  </si>
  <si>
    <t>Huanui Services Limited</t>
  </si>
  <si>
    <t>Huakina Development Trust Board</t>
  </si>
  <si>
    <t>House of Unity Charitable Trust</t>
  </si>
  <si>
    <t>Horowhenua Sports Academy Incorporated</t>
  </si>
  <si>
    <t>Horowhenua Learning Centre Trust Board</t>
  </si>
  <si>
    <t>Horowhenua Family Violence Intervention Services Trust</t>
  </si>
  <si>
    <t>Horowhenua Abuse Liaison Team Incorporated</t>
  </si>
  <si>
    <t>Hornby Presbyterian Community Trust</t>
  </si>
  <si>
    <t>Horizons Day Options Trust</t>
  </si>
  <si>
    <t>Hookmade Limited</t>
  </si>
  <si>
    <t>Homes of Hope Charitable Trust</t>
  </si>
  <si>
    <t>Homebuilders West Coast Trust Board</t>
  </si>
  <si>
    <t>Homebuilders Family Services North Rodney Incorporated</t>
  </si>
  <si>
    <t>Home &amp; Family Charitable Trust</t>
  </si>
  <si>
    <t>Hokonui Runanga Health and Social Services Trust</t>
  </si>
  <si>
    <t>Hohepa Services Limited</t>
  </si>
  <si>
    <t>Hit Play Limited</t>
  </si>
  <si>
    <t>Hinengakau Maatua Whangai</t>
  </si>
  <si>
    <t>Hills NZ Charitable Trust</t>
  </si>
  <si>
    <t>Hikoi Koutou Charitable Trust</t>
  </si>
  <si>
    <t>Highland Home Christian Camp</t>
  </si>
  <si>
    <t>Hibiscus Coast Youth Council Incorporated</t>
  </si>
  <si>
    <t>Hestia Rodney Women's Refuge Incorporated</t>
  </si>
  <si>
    <t>Heretaunga Women's Centre Incorporated</t>
  </si>
  <si>
    <t>Henderson Budget Service Incorporated</t>
  </si>
  <si>
    <t>Helensville After School Care Programme Incorporated</t>
  </si>
  <si>
    <t>Helen Anderson Trust</t>
  </si>
  <si>
    <t>Hearth Trust</t>
  </si>
  <si>
    <t>Healthy Kids Limited</t>
  </si>
  <si>
    <t>Healthcare of New Zealand Limited</t>
  </si>
  <si>
    <t>Health New Zealand -Te Whatu Ora</t>
  </si>
  <si>
    <t>Health New Zealand</t>
  </si>
  <si>
    <t>Healkids NZ Limited</t>
  </si>
  <si>
    <t>He Whanau Manaaki o Tararua Free Kindergarten Association Incorporated</t>
  </si>
  <si>
    <t>He Waka Tapu Limited</t>
  </si>
  <si>
    <t>He Puna Marama Charitable Trust</t>
  </si>
  <si>
    <t>He Kuaka Trust</t>
  </si>
  <si>
    <t>He Kahui Wairarapa Incorporated</t>
  </si>
  <si>
    <t>He Iwi Kotahi Tatou Trust</t>
  </si>
  <si>
    <t>He Herenga Kura Trust</t>
  </si>
  <si>
    <t>HCL (New Zealand) Limited</t>
  </si>
  <si>
    <t>Hawke's Bay Maori Tourism Charitable Trust</t>
  </si>
  <si>
    <t>Hawkes Bay Chamber of Commerce Incorporated</t>
  </si>
  <si>
    <t>Hawera Budget Advisory Service Incorporated</t>
  </si>
  <si>
    <t>Hauraki Maori Trust Board</t>
  </si>
  <si>
    <t>CSS - Community Connection Service (COVID-19)</t>
  </si>
  <si>
    <t>Hastings District Council</t>
  </si>
  <si>
    <t>Hasanat Kids Limited</t>
  </si>
  <si>
    <t>Handmade Studio Charitable Trust</t>
  </si>
  <si>
    <t>Hamilton South Community Centre Association Incorporated</t>
  </si>
  <si>
    <t>Hamilton Multicultural Services trust</t>
  </si>
  <si>
    <t>Hamilton Household Budgeting Advisory Trust</t>
  </si>
  <si>
    <t>Hamilton Combined Christian Foodbank Trust</t>
  </si>
  <si>
    <t>Halo Charitable Trust</t>
  </si>
  <si>
    <t>Halberg Foundation</t>
  </si>
  <si>
    <t>Habitat for Humanity Northern Region Limited</t>
  </si>
  <si>
    <t>Habitat for Humanity Central Region Limited</t>
  </si>
  <si>
    <t>Habit Health Limited</t>
  </si>
  <si>
    <t>Ha O Te Ora O Wharekauri Trust</t>
  </si>
  <si>
    <t>Growingkids Limited</t>
  </si>
  <si>
    <t>Grey Lynn Community Centre Incorporated</t>
  </si>
  <si>
    <t>Greenways Trust</t>
  </si>
  <si>
    <t>Greenmeadows School OSCAR Programme Incorporated</t>
  </si>
  <si>
    <t>Green Bay Community House Society Incorporated</t>
  </si>
  <si>
    <t>Great Potentials Foundation</t>
  </si>
  <si>
    <t>Graeme Dingle Foundation Hawke's Bay</t>
  </si>
  <si>
    <t>JSH - Jobs and Skills Hubs</t>
  </si>
  <si>
    <t>Graeme Dingle Foundation</t>
  </si>
  <si>
    <t>Grace Foundation Charitable Trust Auckland</t>
  </si>
  <si>
    <t>Got Drive Community Trust</t>
  </si>
  <si>
    <t>Gore Women's Refuge Incorporated</t>
  </si>
  <si>
    <t>Gore and Districts Community Counselling Centre Incorporated</t>
  </si>
  <si>
    <t>Good Shepherd New Zealand Limited</t>
  </si>
  <si>
    <t>Building Financial Capability MoneyMates Fund for innovative and exciting ideas by community groups and BFC providers to build the financial capability of people and communities in hardship.</t>
  </si>
  <si>
    <t>Good Seed Trust</t>
  </si>
  <si>
    <t>Good Neighbour Aotearoa Trust</t>
  </si>
  <si>
    <t>Golden Bay Work Centre Trust</t>
  </si>
  <si>
    <t>Goal Digger Career Solutions Limited</t>
  </si>
  <si>
    <t>Glenfield Action Trust</t>
  </si>
  <si>
    <t>Glen Innes Out of School Care and Recreation Limited</t>
  </si>
  <si>
    <t>Glen Innes Family Centre Charitable Trust</t>
  </si>
  <si>
    <t>Glen Eden Community House Incorporated</t>
  </si>
  <si>
    <t>Gizzy Kai Rescue Charitable Trust</t>
  </si>
  <si>
    <t>Gisborne Budget Advisory Service Incorporated</t>
  </si>
  <si>
    <t>Get Me Started Limited</t>
  </si>
  <si>
    <t>Geraldine Family and Youth Trust</t>
  </si>
  <si>
    <t>Georgina Graham International Limited</t>
  </si>
  <si>
    <t>Geneva Healthcare Limited</t>
  </si>
  <si>
    <t>Gem Training Services Limited</t>
  </si>
  <si>
    <t>Gateway Community Trust</t>
  </si>
  <si>
    <t>Fun Zone Group Limited</t>
  </si>
  <si>
    <t>Fun for Kids Limited</t>
  </si>
  <si>
    <t>Fulton Hogan Limited</t>
  </si>
  <si>
    <t>Front-Line Training Consultancy Limited</t>
  </si>
  <si>
    <t>Fresh Start 20/20 Family Services and Food Bank Incorporated</t>
  </si>
  <si>
    <t>Freckles R Us Limited</t>
  </si>
  <si>
    <t>Franklin Family Support Trust Board</t>
  </si>
  <si>
    <t>Foodbank Aotearoa New Zealand Charitable Trust</t>
  </si>
  <si>
    <t>Fonua Ola Network</t>
  </si>
  <si>
    <t>Fonterra Co-Operative Group Limited</t>
  </si>
  <si>
    <t>Fonografo Limited</t>
  </si>
  <si>
    <t>Fofola Consultancy Limited</t>
  </si>
  <si>
    <t>Flourish Education Consultancy New Zealand Limited</t>
  </si>
  <si>
    <t>First Community Trust</t>
  </si>
  <si>
    <t>Firebrand Holdings Limited</t>
  </si>
  <si>
    <t>Fiordland Community House</t>
  </si>
  <si>
    <t>Fendalton Out Of School Care And Recreation Programme Incorporated</t>
  </si>
  <si>
    <t>Feeding Rotorua</t>
  </si>
  <si>
    <t>Feats Limited</t>
  </si>
  <si>
    <t>Fathers for Families Foundation</t>
  </si>
  <si>
    <t>Fast Track Inclusion Trust</t>
  </si>
  <si>
    <t>Far North Safer Community Council Society Incorporated</t>
  </si>
  <si>
    <t>Far North Disabilities Resource Centre Incorporated</t>
  </si>
  <si>
    <t>Far North Community Foodbank Trust</t>
  </si>
  <si>
    <t>Far North Budgeting Management Incorporated</t>
  </si>
  <si>
    <t>Family Support Services Whanganui Trust</t>
  </si>
  <si>
    <t>Family Relationship Services Trust</t>
  </si>
  <si>
    <t>Family Life Education Pasefika Services Trust</t>
  </si>
  <si>
    <t>Family Focus Rotorua</t>
  </si>
  <si>
    <t>Family Finances Service Trust - Upper Hutt</t>
  </si>
  <si>
    <t>Family Action</t>
  </si>
  <si>
    <t>Families For Life Trust</t>
  </si>
  <si>
    <t>Fale Pasifika o Aoraki Trust Society Incorporated</t>
  </si>
  <si>
    <t>Fair Food Charitable Trust</t>
  </si>
  <si>
    <t>Evolve Careers Limited</t>
  </si>
  <si>
    <t>Events 4 All Limited</t>
  </si>
  <si>
    <t>ETL Limited</t>
  </si>
  <si>
    <t>Ethnic Rainbow Alliance</t>
  </si>
  <si>
    <t>Epic Music Academy Limited</t>
  </si>
  <si>
    <t>Epic Ministries Inc</t>
  </si>
  <si>
    <t>Environs Holdings Limited</t>
  </si>
  <si>
    <t>Enterprise Recruitment Chch Limited</t>
  </si>
  <si>
    <t>Enrich+</t>
  </si>
  <si>
    <t>Enjoy Childcare Limited</t>
  </si>
  <si>
    <t>Enabled</t>
  </si>
  <si>
    <t>EmpowermentNZ</t>
  </si>
  <si>
    <t>EmployNZ Limited</t>
  </si>
  <si>
    <t>Emerge Aotearoa Limited</t>
  </si>
  <si>
    <t>Emco After School Care Limited</t>
  </si>
  <si>
    <t>Ember Services Limited</t>
  </si>
  <si>
    <t>Elmwood OSCAR Programme Incorporated</t>
  </si>
  <si>
    <t>Ellesmere Food Bank Trust</t>
  </si>
  <si>
    <t>ELE Limited</t>
  </si>
  <si>
    <t>EKTA NZ Incorporated</t>
  </si>
  <si>
    <t>Edventure.co.nz Limited</t>
  </si>
  <si>
    <t>Educated Limited</t>
  </si>
  <si>
    <t>Edmund Rice Camps Auckland Incorporated</t>
  </si>
  <si>
    <t>ECS Connections Limited</t>
  </si>
  <si>
    <t>EBAT Charitable Trust</t>
  </si>
  <si>
    <t>Eastern Coromandel Community Services Trust</t>
  </si>
  <si>
    <t>Eastern Community Sport and Recreation Incorporated</t>
  </si>
  <si>
    <t>Eastern Bay of Plenty Regional Economic Development Trust</t>
  </si>
  <si>
    <t>Eastbay Rural Education Activities (REAP) Incorporated</t>
  </si>
  <si>
    <t>East Coast Rural Support Trust</t>
  </si>
  <si>
    <t>East Auckland Home And Budget Service Charitable Trust</t>
  </si>
  <si>
    <t>Earthlink Incorporated</t>
  </si>
  <si>
    <t>Earth Gardens Charitable Trust</t>
  </si>
  <si>
    <t>E Tipu e Rea Whanau Services</t>
  </si>
  <si>
    <t>Dynamix Out of School Care Limited</t>
  </si>
  <si>
    <t>Dunkirk Road Activity Centre Incorporated</t>
  </si>
  <si>
    <t>Dunedin Trade Training Centre Limited</t>
  </si>
  <si>
    <t>Dunedin Community Care Trust</t>
  </si>
  <si>
    <t>Dress for Success (Northland) Incorporated</t>
  </si>
  <si>
    <t>Downtown Community Ministry Wellington Incorporated</t>
  </si>
  <si>
    <t>Downer New Zealand Limited</t>
  </si>
  <si>
    <t>Dove Hawkes Bay Incorporated</t>
  </si>
  <si>
    <t>Double R Industrial Training Limited</t>
  </si>
  <si>
    <t>Diversity Counselling New Zealand</t>
  </si>
  <si>
    <t>Dive Makara Limited</t>
  </si>
  <si>
    <t>Disabled Citizens' Society (Otago) Incorporated</t>
  </si>
  <si>
    <t>Disability Training Services H.B. Trust Board</t>
  </si>
  <si>
    <t>Disability Resource Centre Hawkes Bay Trust</t>
  </si>
  <si>
    <t>Disabilities Resource Centre Trust</t>
  </si>
  <si>
    <t>Digital Natives Academy</t>
  </si>
  <si>
    <t>Devonport Community House Incorporated</t>
  </si>
  <si>
    <t>Development West Coast</t>
  </si>
  <si>
    <t>Desert Spring Ministries Trust</t>
  </si>
  <si>
    <t>Depot Arts and Music Space Trust</t>
  </si>
  <si>
    <t>Department of Conservation</t>
  </si>
  <si>
    <t>Delta Community Support Trust</t>
  </si>
  <si>
    <t>Deaf Aotearoa Holdings Limited</t>
  </si>
  <si>
    <t>De Paul House Charitable Trust</t>
  </si>
  <si>
    <t>Dallington Out Of School Care and Recreation Incorporated</t>
  </si>
  <si>
    <t>Da Silva Ventures Limited</t>
  </si>
  <si>
    <t>Cutthroat Education Charitable Trust</t>
  </si>
  <si>
    <t>Curative NZ Limited</t>
  </si>
  <si>
    <t>Cultural Conversations</t>
  </si>
  <si>
    <t>Cromwell Kids Fun Club Incorporated</t>
  </si>
  <si>
    <t>Creative Kids NZ Limited</t>
  </si>
  <si>
    <t>Creative Arts Trust</t>
  </si>
  <si>
    <t>Creative Abilities and Associates Limited</t>
  </si>
  <si>
    <t>Crasborn Fresh Harvest Limited</t>
  </si>
  <si>
    <t>Counties Manukau District Health Board</t>
  </si>
  <si>
    <t>Counties - Manukau Sports Foundation</t>
  </si>
  <si>
    <t>Counselling Services Centre</t>
  </si>
  <si>
    <t>Coromandel Independent Living Trust</t>
  </si>
  <si>
    <t>Cornerstone Youth Foundation Trust</t>
  </si>
  <si>
    <t>Cook Islands Development Agency of NZ</t>
  </si>
  <si>
    <t>Conscious Kids Point Chev Limited</t>
  </si>
  <si>
    <t>Connect Youth and Community Trust</t>
  </si>
  <si>
    <t>Complete Coaching Hawkes Bay Limited</t>
  </si>
  <si>
    <t>Compass Careers Limited</t>
  </si>
  <si>
    <t>Community Networks Aotearoa Incorporated</t>
  </si>
  <si>
    <t>Community Networking Trust (Eastern Southland) Incorporated</t>
  </si>
  <si>
    <t>Community Living Trust</t>
  </si>
  <si>
    <t>Community Law Centres o Aotearoa</t>
  </si>
  <si>
    <t>Community Law Canterbury / Te Ture Whanui O Waitaha Incorporated</t>
  </si>
  <si>
    <t>Community Groups Feeding the Homeless Incorporated</t>
  </si>
  <si>
    <t>Community Connections Supported Living Charitable Trust</t>
  </si>
  <si>
    <t>Community Colleges New Zealand Limited</t>
  </si>
  <si>
    <t>Comcare Charitable Trust</t>
  </si>
  <si>
    <t>Coast Kids New Zealand Limited</t>
  </si>
  <si>
    <t>CNSST Foundation</t>
  </si>
  <si>
    <t>Refugee &amp; Migrant Support Services</t>
  </si>
  <si>
    <t>CLW Services Limited</t>
  </si>
  <si>
    <t>Clutha Development Incorporated</t>
  </si>
  <si>
    <t>Clipboard Limited</t>
  </si>
  <si>
    <t>Clemenger BBDO Limited</t>
  </si>
  <si>
    <t>Classico Kids Care Limited</t>
  </si>
  <si>
    <t>Citizens Advice Bureaux New Zealand Incorporated</t>
  </si>
  <si>
    <t>Christian Youth Camps Waihola Incorporated</t>
  </si>
  <si>
    <t>Christian Social Services (Whanganui)</t>
  </si>
  <si>
    <t>Christchurch School of Gymnastics Incorporated</t>
  </si>
  <si>
    <t>Christchurch Resettlement Services Incorporated</t>
  </si>
  <si>
    <t>Christchurch Methodist Central Mission</t>
  </si>
  <si>
    <t>Christchurch Budget Service Trust</t>
  </si>
  <si>
    <t>Christ the King OSCAR Incorporated</t>
  </si>
  <si>
    <t>Choices New Zealand Limited</t>
  </si>
  <si>
    <t>Chinese Mental Health Consultation Services Trust</t>
  </si>
  <si>
    <t>Childrens Bible Ministries Incorporated</t>
  </si>
  <si>
    <t>Cheery Kids Limited</t>
  </si>
  <si>
    <t>Chatham Islands Council</t>
  </si>
  <si>
    <t>Chaos Kidz Limited</t>
  </si>
  <si>
    <t>Changeability Counselling &amp; Family Violence Services Inc</t>
  </si>
  <si>
    <t>Chandraz Kids Care Limited</t>
  </si>
  <si>
    <t>Central Plateau REAP Charitable Trust</t>
  </si>
  <si>
    <t>Central Otago Living Options Limited</t>
  </si>
  <si>
    <t>Central Lakes Family Services Incorporated</t>
  </si>
  <si>
    <t>Central Kids Trust</t>
  </si>
  <si>
    <t>Central Hawkes Bay Budget Service Incorporated</t>
  </si>
  <si>
    <t>Central Connect Whare Manaaki Incorporated</t>
  </si>
  <si>
    <t>Celebration Trust</t>
  </si>
  <si>
    <t>CCS Disability Action Incorporated</t>
  </si>
  <si>
    <t>Catholic Family Support Services</t>
  </si>
  <si>
    <t>Carpe Diem Kids Limited</t>
  </si>
  <si>
    <t>Carla Langmead</t>
  </si>
  <si>
    <t>Career Wave NZ Limited</t>
  </si>
  <si>
    <t>Career Solutions Limited</t>
  </si>
  <si>
    <t>Career Moves Trust</t>
  </si>
  <si>
    <t>Career Consulting Limited</t>
  </si>
  <si>
    <t>CARE Waitakere Trust</t>
  </si>
  <si>
    <t>CAPS Hauraki Incorporated</t>
  </si>
  <si>
    <t>Capital Training Limited</t>
  </si>
  <si>
    <t>Canterbury Refugee Resettlement and Resource Centre Incorporated</t>
  </si>
  <si>
    <t>Canterbury Men's Centre</t>
  </si>
  <si>
    <t>Canterbury Fiji Social Services Trust</t>
  </si>
  <si>
    <t>Camru Limited</t>
  </si>
  <si>
    <t>Camp Columba Charitable Trust</t>
  </si>
  <si>
    <t>Cambridge Community House Trust</t>
  </si>
  <si>
    <t>Callcentre People Limited</t>
  </si>
  <si>
    <t>Buzz Club and Laingholm Woodlands Park Limited</t>
  </si>
  <si>
    <t>Busy Bumbles Limited</t>
  </si>
  <si>
    <t>Business South Incorporated</t>
  </si>
  <si>
    <t>Burmese Rohingya Welfare Organisation NZ</t>
  </si>
  <si>
    <t>Bumblerods Limited</t>
  </si>
  <si>
    <t>Buller Rural Education Activities Programme (Reap) Incorporated</t>
  </si>
  <si>
    <t>Budget Advisory Service (Whakatane) Incorporated</t>
  </si>
  <si>
    <t>Budget Advisory Service (Rangitaiki) Incorporated</t>
  </si>
  <si>
    <t>BSharp Holdings Limited</t>
  </si>
  <si>
    <t>Bros for Change Charitable Trust</t>
  </si>
  <si>
    <t>Brooklyn Community Association Incorporated</t>
  </si>
  <si>
    <t>Brightside Education Limited</t>
  </si>
  <si>
    <t>Bridge Valley Christian Trust</t>
  </si>
  <si>
    <t>Bream Bay Community Support Trust</t>
  </si>
  <si>
    <t>Breakthrough Education Trust</t>
  </si>
  <si>
    <t>Bread of Life Trust</t>
  </si>
  <si>
    <t>Brackenridge Services Limited</t>
  </si>
  <si>
    <t>BOSCO Incorporated</t>
  </si>
  <si>
    <t>Blue Light Ventures Incorporated</t>
  </si>
  <si>
    <t>Blockhouse Bay Community Centre Incorporated</t>
  </si>
  <si>
    <t>Bizzy Buddyz Limited</t>
  </si>
  <si>
    <t>Bizzy Bodz Limited</t>
  </si>
  <si>
    <t>Birthright Wellington Incorporated</t>
  </si>
  <si>
    <t>Birthright (HB) Child and Family Care Trust</t>
  </si>
  <si>
    <t>Birkdale Beach Haven Community Project Incorporated</t>
  </si>
  <si>
    <t>Billy Bronson Whaanga</t>
  </si>
  <si>
    <t>Bhartiya Samaj Lower North Island Trust</t>
  </si>
  <si>
    <t>Beyond the Bell Limited</t>
  </si>
  <si>
    <t>Betterman Charitable Trust</t>
  </si>
  <si>
    <t>Best Care (Whakapai Hauora) Charitable Trust</t>
  </si>
  <si>
    <t>Besafe Training Limited</t>
  </si>
  <si>
    <t>Bernard &amp; Ya Holdings Limited</t>
  </si>
  <si>
    <t>Benbrimic Solo Limited</t>
  </si>
  <si>
    <t>Bell Holdings 2019 Limited</t>
  </si>
  <si>
    <t>Be. Institute Charitable Trust</t>
  </si>
  <si>
    <t>Bayview Community Centre Association Incorporated</t>
  </si>
  <si>
    <t>Bay of Plenty Youth Development Trust</t>
  </si>
  <si>
    <t>Bay Financial Mentors - Tau Awhi Noa</t>
  </si>
  <si>
    <t>Basketball Hawkes Bay Incorporated</t>
  </si>
  <si>
    <t>Barnardos New Zealand Incorporated</t>
  </si>
  <si>
    <t>IYBA - Independent Youth Benefit Assessments</t>
  </si>
  <si>
    <t>Back to Work Limited</t>
  </si>
  <si>
    <t>Awhina Whanau Services Incorporated</t>
  </si>
  <si>
    <t>Awhina Society Incorporated</t>
  </si>
  <si>
    <t>Awa Driver Training Limited</t>
  </si>
  <si>
    <t>Avonhead Community Trust</t>
  </si>
  <si>
    <t>AVIVA (Incorporating Christchurch Women's Refuge) Charitable Trust</t>
  </si>
  <si>
    <t>Autism New Zealand Incorporated</t>
  </si>
  <si>
    <t>Autism Experiences Wellington Trust</t>
  </si>
  <si>
    <t>Aupouri Ngati Kahu Te Rarawa Trust</t>
  </si>
  <si>
    <t>Aukaha (1997) Limited</t>
  </si>
  <si>
    <t>Auckland Tamil Association Incorporated</t>
  </si>
  <si>
    <t>Auckland Sexual Abuse HELP Foundation Charitable Trust</t>
  </si>
  <si>
    <t>Auckland Council</t>
  </si>
  <si>
    <t>Auckland City Mission</t>
  </si>
  <si>
    <t>Attainable Trust</t>
  </si>
  <si>
    <t>Atawhai Industries Trust</t>
  </si>
  <si>
    <t>Atamu EFKS Porirua Incorporated</t>
  </si>
  <si>
    <t>Atafu Tokelau Community Group Incorporated</t>
  </si>
  <si>
    <t>Assessit Limited</t>
  </si>
  <si>
    <t>Aspire People Solutions Limited</t>
  </si>
  <si>
    <t>Aspire - Community Support</t>
  </si>
  <si>
    <t>Ashburton Safer Community Council Trust Board</t>
  </si>
  <si>
    <t>Arowhenua Whanau Services</t>
  </si>
  <si>
    <t>Arohanui Art &amp; Education Trust</t>
  </si>
  <si>
    <t>Army of Aunties Trust</t>
  </si>
  <si>
    <t>Arie1 NZ Limited</t>
  </si>
  <si>
    <t>Archies Kids Limited</t>
  </si>
  <si>
    <t>Aranui Community Trust Incorporated</t>
  </si>
  <si>
    <t>Arai Te Uru Kokiri Centre Charitable Trust</t>
  </si>
  <si>
    <t>Ara Taiohi Incorporated</t>
  </si>
  <si>
    <t>Ara Education Charitable Trust</t>
  </si>
  <si>
    <t>Aqua Management Limited</t>
  </si>
  <si>
    <t>APM Workcare Limited</t>
  </si>
  <si>
    <t>MCA - In Work Support</t>
  </si>
  <si>
    <t>aPlus Out of School Care Limited</t>
  </si>
  <si>
    <t>Aotearoa Latin American Community Incorporated</t>
  </si>
  <si>
    <t>Aotearoa Food Rescue Alliance Incorporated</t>
  </si>
  <si>
    <t>Aotea Family Support Group Charitable Trust</t>
  </si>
  <si>
    <t>Aotahi Limited</t>
  </si>
  <si>
    <t>Anglican Trust for Women and Children</t>
  </si>
  <si>
    <t>Anglican Family Care Centre Incorporated</t>
  </si>
  <si>
    <t>Androgogic NZ Limited</t>
  </si>
  <si>
    <t>Ambury Park Centre Incorporated</t>
  </si>
  <si>
    <t>Amber McNamara Consulting Limited</t>
  </si>
  <si>
    <t>Ama Civil Limited</t>
  </si>
  <si>
    <t>Alpine Community Development Trust</t>
  </si>
  <si>
    <t>Alpha Consultants Limited</t>
  </si>
  <si>
    <t>All Inclusive Sports Services Limited</t>
  </si>
  <si>
    <t>Alecas Limited</t>
  </si>
  <si>
    <t>Albany Kids Limited</t>
  </si>
  <si>
    <t>Akaroa Resource Collective Trust</t>
  </si>
  <si>
    <t>Agency8 Limited</t>
  </si>
  <si>
    <t>Age Concern Whanganui Incorporated</t>
  </si>
  <si>
    <t>Age Concern Wairoa Incorporated</t>
  </si>
  <si>
    <t>Age Concern Wairarapa Incorporated</t>
  </si>
  <si>
    <t>Age Concern Waikato Trust</t>
  </si>
  <si>
    <t>Age Concern Taranaki Incorporated</t>
  </si>
  <si>
    <t>Age Concern Southland Incorporated</t>
  </si>
  <si>
    <t>Age Concern Otago Incorporated</t>
  </si>
  <si>
    <t>Age Concern New Zealand Palmerston North &amp; Districts Branch Incorporated</t>
  </si>
  <si>
    <t>Age Concern Nelson Tasman Incorporated</t>
  </si>
  <si>
    <t>Age Concern Hawke's Bay Incorporated</t>
  </si>
  <si>
    <t>Age Concern Canterbury Incorporated</t>
  </si>
  <si>
    <t>Age Concern Auckland Incorporated</t>
  </si>
  <si>
    <t>Age Concern (Horowhenua) Incorporated</t>
  </si>
  <si>
    <t>Agape Fellowship Charitable Trust</t>
  </si>
  <si>
    <t>Ag Challenge Limited</t>
  </si>
  <si>
    <t>After School Kids Limited</t>
  </si>
  <si>
    <t>After School Fun Club Trust</t>
  </si>
  <si>
    <t>African Communities' Council of Wellington Incorporated</t>
  </si>
  <si>
    <t>Affirming Works Limited</t>
  </si>
  <si>
    <t>AF &amp; AF Limited</t>
  </si>
  <si>
    <t>Adventure Southland Limited</t>
  </si>
  <si>
    <t>ADL Limited</t>
  </si>
  <si>
    <t>Adhikaar Aotearoa</t>
  </si>
  <si>
    <t>Active Physio Central Limited</t>
  </si>
  <si>
    <t>Active Institute Limited</t>
  </si>
  <si>
    <t>Active Endorsements Limited</t>
  </si>
  <si>
    <t>Acorn Autism Charitable Trust</t>
  </si>
  <si>
    <t>Accomplish Vocational Services Limited</t>
  </si>
  <si>
    <t>AcademyEx Education Limited Partnership</t>
  </si>
  <si>
    <t>Abuse Prevention Services Incorporated</t>
  </si>
  <si>
    <t>Abuse &amp; Rape Crisis Support Manawatu Incorporated</t>
  </si>
  <si>
    <t>Abilities Incorporated</t>
  </si>
  <si>
    <t>A3 Kaitiaki Limited</t>
  </si>
  <si>
    <t>A.I.M. (Adults in Motion) Incorporated</t>
  </si>
  <si>
    <t>A Safe Kapiti</t>
  </si>
  <si>
    <t>4SureKids Limited</t>
  </si>
  <si>
    <t>2RERE Limited</t>
  </si>
  <si>
    <t>2Meke Kidz Limited</t>
  </si>
  <si>
    <t>comment</t>
  </si>
  <si>
    <t>Service Type</t>
  </si>
  <si>
    <t>Provider Legal Name</t>
  </si>
  <si>
    <t>List of all service providers contracted/funded by the MSD broken down by type of service</t>
  </si>
  <si>
    <t>Atawhai Charitable Trust</t>
  </si>
  <si>
    <t>Better Blokes Charitable Trust (Bbt)</t>
  </si>
  <si>
    <t>Tautoko Tāne Te Tai Tokerau</t>
  </si>
  <si>
    <t>Think Hauora</t>
  </si>
  <si>
    <t>Te Kotahi o Te Tauihi Charitable Trust</t>
  </si>
  <si>
    <t>Sole Trader</t>
  </si>
  <si>
    <t>Distinct count of provider:1579</t>
  </si>
  <si>
    <t>Where the Ministry is contracting with an individual(s) their name(s) have been replaced with “Sole Trader” to protect their privacy.</t>
  </si>
  <si>
    <t>African Communities Forum Incorporated</t>
  </si>
  <si>
    <t>F2022</t>
  </si>
  <si>
    <t>F2023</t>
  </si>
  <si>
    <t>F2024</t>
  </si>
  <si>
    <t>Total</t>
  </si>
  <si>
    <t>Total by Financial Year</t>
  </si>
  <si>
    <t>Data extracted from contract management systems (FAC and Conquest) as at 23/09/2025</t>
  </si>
  <si>
    <t>This list includes all MSD funded providers who had current contracts during the period requested</t>
  </si>
  <si>
    <t>9(2)(a) trading as Ngahinapouri After School Care</t>
  </si>
  <si>
    <t>9(2)(a) trading as Green Bay Kids Own</t>
  </si>
  <si>
    <t>9(2)(a) trading as Glendowie OSCAR Club</t>
  </si>
  <si>
    <t>9(2)(a) trading as Claire's Additional School Help</t>
  </si>
  <si>
    <t>9(2)(a) trading as Wind in the Willows Out of School Care</t>
  </si>
  <si>
    <t>9(2)(a) Trading As Eastland Careers</t>
  </si>
  <si>
    <t>9(2)(a) trading as Konini After School Care</t>
  </si>
  <si>
    <t>9(2)(a) trading as JBTGNZ</t>
  </si>
  <si>
    <t>9(2)(a) trading as Skids St Francis Pt Chevalier</t>
  </si>
  <si>
    <t>9(2)(a) trading as Key Support</t>
  </si>
  <si>
    <t>9(2)(a) trading as HobbyCare</t>
  </si>
  <si>
    <t>9(2)(a) trading as Butterflies Before &amp; After School Care</t>
  </si>
  <si>
    <t>9(2)(a) trading as The Work Space</t>
  </si>
  <si>
    <t>9(2)(a) trading as Chatz</t>
  </si>
  <si>
    <t>9(2)(a) trading as Kids Care</t>
  </si>
  <si>
    <t>9(2)(a) trading as Morningside Kids Care</t>
  </si>
  <si>
    <t>9(2)(a) trading as MA-FI Arts Workshop</t>
  </si>
  <si>
    <t>9(2)(a) trading as KidsRock</t>
  </si>
  <si>
    <t>9(2)(a) trading as Schools Out Before &amp; After School Care</t>
  </si>
  <si>
    <t>9(2)(a)trading as Kelly Sports East Coast Christchurch</t>
  </si>
  <si>
    <t>9(2)(a) trading as Freemans Bay After School Care</t>
  </si>
  <si>
    <t>9(2)(a) trading as Te Kaha 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</si>
</sst>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Arial Mäori"/>
      <family val="2"/>
    </font>
    <font>
      <sz val="11"/>
      <color theme="1"/>
      <name val="Arial Mäori"/>
      <family val="2"/>
    </font>
    <font>
      <b/>
      <sz val="11"/>
      <color theme="0"/>
      <name val="Arial Mäori"/>
      <family val="2"/>
    </font>
    <font>
      <b/>
      <sz val="11"/>
      <color theme="1"/>
      <name val="Arial Mäori"/>
      <family val="2"/>
    </font>
    <font>
      <u/>
      <sz val="11"/>
      <color theme="10"/>
      <name val="Arial Mäori"/>
      <family val="2"/>
    </font>
    <font>
      <sz val="11"/>
      <name val="Arial Mäori"/>
      <family val="2"/>
    </font>
  </fonts>
  <fills count="3">
    <fill>
      <patternFill patternType="none"/>
    </fill>
    <fill>
      <patternFill patternType="gray125"/>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4" fillId="0" borderId="0" applyNumberFormat="0" applyFill="0" applyBorder="0" applyAlignment="0" applyProtection="0"/>
    <xf numFmtId="44" fontId="1" fillId="0" borderId="0" applyFont="0" applyFill="0" applyBorder="0" applyAlignment="0" applyProtection="0"/>
  </cellStyleXfs>
  <cellXfs count="29">
    <xf numFmtId="0" fontId="0" fillId="0" borderId="0" xfId="0"/>
    <xf numFmtId="0" fontId="3" fillId="0" borderId="0" xfId="0" applyFont="1" applyAlignment="1" applyProtection="1">
      <alignment horizontal="left" vertical="center" wrapText="1"/>
      <protection hidden="1"/>
    </xf>
    <xf numFmtId="0" fontId="3" fillId="0" borderId="0" xfId="0" applyFont="1" applyAlignment="1" applyProtection="1">
      <alignment horizontal="left" vertical="center"/>
      <protection locked="0"/>
    </xf>
    <xf numFmtId="0" fontId="0" fillId="0" borderId="0" xfId="0" applyAlignment="1" applyProtection="1">
      <alignment horizontal="left"/>
      <protection locked="0"/>
    </xf>
    <xf numFmtId="0" fontId="0" fillId="0" borderId="0" xfId="0" applyProtection="1">
      <protection locked="0"/>
    </xf>
    <xf numFmtId="0" fontId="0" fillId="0" borderId="0" xfId="0" applyAlignment="1" applyProtection="1">
      <alignment horizontal="left" vertical="center" wrapText="1"/>
      <protection locked="0"/>
    </xf>
    <xf numFmtId="0" fontId="3" fillId="0" borderId="0" xfId="0" applyFont="1" applyAlignment="1" applyProtection="1">
      <alignment horizontal="left"/>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1" xfId="0" applyBorder="1" applyProtection="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44" fontId="3" fillId="0" borderId="1" xfId="3" applyFont="1" applyBorder="1" applyAlignment="1" applyProtection="1">
      <alignment horizontal="right"/>
      <protection locked="0"/>
    </xf>
    <xf numFmtId="44" fontId="0" fillId="0" borderId="1" xfId="3" applyFont="1" applyBorder="1" applyAlignment="1" applyProtection="1">
      <alignment horizontal="right"/>
      <protection locked="0"/>
    </xf>
    <xf numFmtId="44" fontId="0" fillId="0" borderId="1" xfId="3" applyFont="1" applyFill="1" applyBorder="1" applyAlignment="1" applyProtection="1">
      <alignment horizontal="right"/>
      <protection locked="0"/>
    </xf>
    <xf numFmtId="44" fontId="0" fillId="0" borderId="1" xfId="3" applyNumberFormat="1" applyFont="1" applyBorder="1" applyAlignment="1" applyProtection="1">
      <alignment horizontal="right"/>
      <protection locked="0"/>
    </xf>
    <xf numFmtId="44" fontId="3" fillId="0" borderId="1" xfId="3" applyNumberFormat="1" applyFont="1" applyBorder="1" applyAlignment="1" applyProtection="1">
      <alignment horizontal="right"/>
      <protection locked="0"/>
    </xf>
    <xf numFmtId="0" fontId="0" fillId="0" borderId="0" xfId="0" applyAlignment="1" applyProtection="1">
      <alignment horizontal="right"/>
      <protection locked="0"/>
    </xf>
    <xf numFmtId="0" fontId="3" fillId="0" borderId="0" xfId="0" applyFont="1" applyAlignment="1" applyProtection="1">
      <alignment horizontal="right" vertical="center" wrapText="1"/>
      <protection hidden="1"/>
    </xf>
    <xf numFmtId="0" fontId="3" fillId="0" borderId="0" xfId="0" applyFont="1" applyAlignment="1" applyProtection="1">
      <alignment horizontal="right"/>
      <protection locked="0"/>
    </xf>
    <xf numFmtId="0" fontId="3" fillId="0" borderId="2" xfId="0" applyFont="1" applyBorder="1" applyAlignment="1" applyProtection="1">
      <alignment horizontal="right"/>
      <protection locked="0"/>
    </xf>
    <xf numFmtId="0" fontId="0" fillId="0" borderId="3" xfId="0" applyBorder="1" applyAlignment="1" applyProtection="1">
      <alignment horizontal="right"/>
      <protection locked="0"/>
    </xf>
    <xf numFmtId="0" fontId="0" fillId="0" borderId="1" xfId="0"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cellXfs>
  <cellStyles count="4">
    <cellStyle name="Currency" xfId="3" builtinId="4"/>
    <cellStyle name="Hyperlink 2" xfId="2" xr:uid="{FCC8CFC7-5E29-457D-A77E-74C7C7413C97}"/>
    <cellStyle name="Normal" xfId="0" builtinId="0"/>
    <cellStyle name="Normal 3" xfId="1" xr:uid="{19B5344B-F694-4DCA-804E-233B58DDC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4EC8-9208-4EDE-98D1-61409DE305D5}">
  <dimension ref="A1:G2865"/>
  <sheetViews>
    <sheetView showGridLines="0" tabSelected="1" zoomScale="90" zoomScaleNormal="90" workbookViewId="0"/>
  </sheetViews>
  <sheetFormatPr defaultColWidth="77" defaultRowHeight="14.25" x14ac:dyDescent="0.2"/>
  <cols>
    <col min="1" max="1" width="80.875" style="4" customWidth="1"/>
    <col min="2" max="2" width="77" style="3"/>
    <col min="3" max="3" width="15.5" style="22" bestFit="1" customWidth="1"/>
    <col min="4" max="5" width="15.75" style="22" bestFit="1" customWidth="1"/>
    <col min="6" max="6" width="17.375" style="22" bestFit="1" customWidth="1"/>
    <col min="7" max="7" width="34.625" style="4" hidden="1" customWidth="1"/>
    <col min="8" max="16384" width="77" style="4"/>
  </cols>
  <sheetData>
    <row r="1" spans="1:7" ht="15" x14ac:dyDescent="0.2">
      <c r="A1" s="2" t="s">
        <v>1641</v>
      </c>
    </row>
    <row r="2" spans="1:7" ht="15" customHeight="1" x14ac:dyDescent="0.2">
      <c r="A2" s="5" t="s">
        <v>1656</v>
      </c>
    </row>
    <row r="3" spans="1:7" ht="15" customHeight="1" x14ac:dyDescent="0.2">
      <c r="A3" s="5" t="s">
        <v>1657</v>
      </c>
    </row>
    <row r="4" spans="1:7" x14ac:dyDescent="0.2">
      <c r="A4" s="16" t="s">
        <v>1649</v>
      </c>
    </row>
    <row r="6" spans="1:7" ht="15" x14ac:dyDescent="0.2">
      <c r="A6" s="14" t="s">
        <v>1648</v>
      </c>
      <c r="B6" s="1"/>
      <c r="C6" s="23"/>
      <c r="D6" s="23"/>
      <c r="E6" s="23"/>
      <c r="F6" s="23"/>
    </row>
    <row r="7" spans="1:7" ht="15" x14ac:dyDescent="0.25">
      <c r="B7" s="6"/>
      <c r="C7" s="24"/>
      <c r="D7" s="24"/>
      <c r="E7" s="24"/>
      <c r="F7" s="24"/>
    </row>
    <row r="8" spans="1:7" ht="15" x14ac:dyDescent="0.2">
      <c r="A8" s="8" t="s">
        <v>1640</v>
      </c>
      <c r="B8" s="8" t="s">
        <v>1639</v>
      </c>
      <c r="C8" s="8" t="s">
        <v>1651</v>
      </c>
      <c r="D8" s="8" t="s">
        <v>1652</v>
      </c>
      <c r="E8" s="8" t="s">
        <v>1653</v>
      </c>
      <c r="F8" s="8" t="s">
        <v>1654</v>
      </c>
      <c r="G8" s="7" t="s">
        <v>1638</v>
      </c>
    </row>
    <row r="9" spans="1:7" ht="15" x14ac:dyDescent="0.25">
      <c r="A9" s="13" t="s">
        <v>1637</v>
      </c>
      <c r="B9" s="9" t="s">
        <v>13</v>
      </c>
      <c r="C9" s="20">
        <v>23415</v>
      </c>
      <c r="D9" s="20">
        <v>28415</v>
      </c>
      <c r="E9" s="20">
        <v>23415</v>
      </c>
      <c r="F9" s="21">
        <f>SUM(C9:E9)</f>
        <v>75245</v>
      </c>
      <c r="G9" s="10"/>
    </row>
    <row r="10" spans="1:7" ht="42.75" x14ac:dyDescent="0.25">
      <c r="A10" s="13" t="s">
        <v>1636</v>
      </c>
      <c r="B10" s="9" t="s">
        <v>108</v>
      </c>
      <c r="C10" s="20">
        <v>0</v>
      </c>
      <c r="D10" s="20">
        <v>0</v>
      </c>
      <c r="E10" s="20">
        <v>148873.49</v>
      </c>
      <c r="F10" s="21">
        <f t="shared" ref="F10:F73" si="0">SUM(C10:E10)</f>
        <v>148873.49</v>
      </c>
      <c r="G10" s="10"/>
    </row>
    <row r="11" spans="1:7" ht="15" x14ac:dyDescent="0.25">
      <c r="A11" s="13" t="s">
        <v>1635</v>
      </c>
      <c r="B11" s="9" t="s">
        <v>13</v>
      </c>
      <c r="C11" s="20">
        <v>41035</v>
      </c>
      <c r="D11" s="20">
        <v>27626</v>
      </c>
      <c r="E11" s="20">
        <v>42370</v>
      </c>
      <c r="F11" s="21">
        <f t="shared" si="0"/>
        <v>111031</v>
      </c>
      <c r="G11" s="10"/>
    </row>
    <row r="12" spans="1:7" ht="15" x14ac:dyDescent="0.25">
      <c r="A12" s="13" t="s">
        <v>1634</v>
      </c>
      <c r="B12" s="9" t="s">
        <v>127</v>
      </c>
      <c r="C12" s="20">
        <v>53820.25</v>
      </c>
      <c r="D12" s="20">
        <v>53820.25</v>
      </c>
      <c r="E12" s="20">
        <v>53820.25</v>
      </c>
      <c r="F12" s="21">
        <f t="shared" si="0"/>
        <v>161460.75</v>
      </c>
      <c r="G12" s="10"/>
    </row>
    <row r="13" spans="1:7" ht="15" x14ac:dyDescent="0.25">
      <c r="A13" s="27" t="s">
        <v>1633</v>
      </c>
      <c r="B13" s="9" t="s">
        <v>45</v>
      </c>
      <c r="C13" s="20">
        <v>60415.810000000012</v>
      </c>
      <c r="D13" s="20">
        <v>61070.94</v>
      </c>
      <c r="E13" s="20">
        <v>65412.480000000003</v>
      </c>
      <c r="F13" s="21">
        <f t="shared" si="0"/>
        <v>186899.23</v>
      </c>
      <c r="G13" s="10"/>
    </row>
    <row r="14" spans="1:7" ht="15" x14ac:dyDescent="0.25">
      <c r="A14" s="27" t="s">
        <v>1633</v>
      </c>
      <c r="B14" s="9" t="s">
        <v>16</v>
      </c>
      <c r="C14" s="20">
        <v>59052.73</v>
      </c>
      <c r="D14" s="20">
        <v>77432.89</v>
      </c>
      <c r="E14" s="20">
        <v>77432.89</v>
      </c>
      <c r="F14" s="21">
        <f t="shared" si="0"/>
        <v>213918.51</v>
      </c>
      <c r="G14" s="10"/>
    </row>
    <row r="15" spans="1:7" ht="15" x14ac:dyDescent="0.25">
      <c r="A15" s="27" t="s">
        <v>1633</v>
      </c>
      <c r="B15" s="9" t="s">
        <v>48</v>
      </c>
      <c r="C15" s="20">
        <v>120685.51</v>
      </c>
      <c r="D15" s="20">
        <v>109649.96</v>
      </c>
      <c r="E15" s="20">
        <v>125000.97</v>
      </c>
      <c r="F15" s="21">
        <f t="shared" si="0"/>
        <v>355336.44</v>
      </c>
      <c r="G15" s="10"/>
    </row>
    <row r="16" spans="1:7" ht="15" x14ac:dyDescent="0.25">
      <c r="A16" s="27" t="s">
        <v>1632</v>
      </c>
      <c r="B16" s="9" t="s">
        <v>26</v>
      </c>
      <c r="C16" s="20">
        <v>0</v>
      </c>
      <c r="D16" s="20">
        <v>77500</v>
      </c>
      <c r="E16" s="20">
        <v>103749.99999999999</v>
      </c>
      <c r="F16" s="21">
        <f t="shared" si="0"/>
        <v>181250</v>
      </c>
      <c r="G16" s="10"/>
    </row>
    <row r="17" spans="1:7" ht="15" x14ac:dyDescent="0.25">
      <c r="A17" s="27" t="s">
        <v>1632</v>
      </c>
      <c r="B17" s="9" t="s">
        <v>122</v>
      </c>
      <c r="C17" s="20">
        <v>0</v>
      </c>
      <c r="D17" s="20">
        <v>0</v>
      </c>
      <c r="E17" s="20">
        <v>3600</v>
      </c>
      <c r="F17" s="21">
        <f t="shared" si="0"/>
        <v>3600</v>
      </c>
      <c r="G17" s="10"/>
    </row>
    <row r="18" spans="1:7" ht="15" x14ac:dyDescent="0.25">
      <c r="A18" s="13" t="s">
        <v>1631</v>
      </c>
      <c r="B18" s="9" t="s">
        <v>56</v>
      </c>
      <c r="C18" s="20">
        <v>456877.17</v>
      </c>
      <c r="D18" s="20">
        <v>487514.77999999997</v>
      </c>
      <c r="E18" s="20">
        <v>456877.17</v>
      </c>
      <c r="F18" s="21">
        <f t="shared" si="0"/>
        <v>1401269.1199999999</v>
      </c>
      <c r="G18" s="10"/>
    </row>
    <row r="19" spans="1:7" ht="28.5" x14ac:dyDescent="0.25">
      <c r="A19" s="27" t="s">
        <v>1630</v>
      </c>
      <c r="B19" s="9" t="s">
        <v>181</v>
      </c>
      <c r="C19" s="20">
        <v>132722.75</v>
      </c>
      <c r="D19" s="20">
        <v>131722.75</v>
      </c>
      <c r="E19" s="20">
        <v>131722.75</v>
      </c>
      <c r="F19" s="21">
        <f t="shared" si="0"/>
        <v>396168.25</v>
      </c>
      <c r="G19" s="10"/>
    </row>
    <row r="20" spans="1:7" ht="15" x14ac:dyDescent="0.25">
      <c r="A20" s="27" t="s">
        <v>1630</v>
      </c>
      <c r="B20" s="9" t="s">
        <v>122</v>
      </c>
      <c r="C20" s="20">
        <v>0</v>
      </c>
      <c r="D20" s="20">
        <v>4320</v>
      </c>
      <c r="E20" s="20">
        <v>4320</v>
      </c>
      <c r="F20" s="21">
        <f t="shared" si="0"/>
        <v>8640</v>
      </c>
      <c r="G20" s="10"/>
    </row>
    <row r="21" spans="1:7" ht="15" x14ac:dyDescent="0.25">
      <c r="A21" s="27" t="s">
        <v>1630</v>
      </c>
      <c r="B21" s="9" t="s">
        <v>165</v>
      </c>
      <c r="C21" s="20">
        <v>1140528.68</v>
      </c>
      <c r="D21" s="20">
        <v>1140528.68</v>
      </c>
      <c r="E21" s="20">
        <v>1140528.68</v>
      </c>
      <c r="F21" s="21">
        <f t="shared" si="0"/>
        <v>3421586.04</v>
      </c>
      <c r="G21" s="10"/>
    </row>
    <row r="22" spans="1:7" ht="15" x14ac:dyDescent="0.25">
      <c r="A22" s="27" t="s">
        <v>1630</v>
      </c>
      <c r="B22" s="9" t="s">
        <v>110</v>
      </c>
      <c r="C22" s="20">
        <v>0</v>
      </c>
      <c r="D22" s="20">
        <v>0</v>
      </c>
      <c r="E22" s="20">
        <v>138294</v>
      </c>
      <c r="F22" s="21">
        <f t="shared" si="0"/>
        <v>138294</v>
      </c>
      <c r="G22" s="10"/>
    </row>
    <row r="23" spans="1:7" ht="15" x14ac:dyDescent="0.25">
      <c r="A23" s="27" t="s">
        <v>1629</v>
      </c>
      <c r="B23" s="9" t="s">
        <v>169</v>
      </c>
      <c r="C23" s="20">
        <v>130000</v>
      </c>
      <c r="D23" s="20">
        <v>130000</v>
      </c>
      <c r="E23" s="20">
        <v>130000</v>
      </c>
      <c r="F23" s="21">
        <f t="shared" si="0"/>
        <v>390000</v>
      </c>
      <c r="G23" s="10"/>
    </row>
    <row r="24" spans="1:7" ht="15" x14ac:dyDescent="0.25">
      <c r="A24" s="27" t="s">
        <v>1629</v>
      </c>
      <c r="B24" s="9" t="s">
        <v>112</v>
      </c>
      <c r="C24" s="20">
        <v>65000</v>
      </c>
      <c r="D24" s="20">
        <v>65000</v>
      </c>
      <c r="E24" s="20">
        <v>65000</v>
      </c>
      <c r="F24" s="21">
        <f t="shared" si="0"/>
        <v>195000</v>
      </c>
      <c r="G24" s="10"/>
    </row>
    <row r="25" spans="1:7" ht="15" x14ac:dyDescent="0.25">
      <c r="A25" s="27" t="s">
        <v>1629</v>
      </c>
      <c r="B25" s="9" t="s">
        <v>116</v>
      </c>
      <c r="C25" s="20">
        <v>0</v>
      </c>
      <c r="D25" s="20">
        <v>30000</v>
      </c>
      <c r="E25" s="20">
        <v>30000</v>
      </c>
      <c r="F25" s="21">
        <f t="shared" si="0"/>
        <v>60000</v>
      </c>
      <c r="G25" s="10"/>
    </row>
    <row r="26" spans="1:7" ht="15" x14ac:dyDescent="0.25">
      <c r="A26" s="27" t="s">
        <v>1629</v>
      </c>
      <c r="B26" s="9" t="s">
        <v>110</v>
      </c>
      <c r="C26" s="20">
        <v>0</v>
      </c>
      <c r="D26" s="20">
        <v>0</v>
      </c>
      <c r="E26" s="20">
        <v>39024</v>
      </c>
      <c r="F26" s="21">
        <f t="shared" si="0"/>
        <v>39024</v>
      </c>
      <c r="G26" s="10"/>
    </row>
    <row r="27" spans="1:7" ht="42.75" x14ac:dyDescent="0.25">
      <c r="A27" s="27" t="s">
        <v>1629</v>
      </c>
      <c r="B27" s="9" t="s">
        <v>266</v>
      </c>
      <c r="C27" s="20">
        <v>0</v>
      </c>
      <c r="D27" s="20">
        <v>0</v>
      </c>
      <c r="E27" s="20">
        <v>4000</v>
      </c>
      <c r="F27" s="21">
        <f t="shared" si="0"/>
        <v>4000</v>
      </c>
      <c r="G27" s="10"/>
    </row>
    <row r="28" spans="1:7" ht="15" x14ac:dyDescent="0.25">
      <c r="A28" s="13" t="s">
        <v>1628</v>
      </c>
      <c r="B28" s="9" t="s">
        <v>2</v>
      </c>
      <c r="C28" s="20">
        <v>0</v>
      </c>
      <c r="D28" s="20">
        <v>194000</v>
      </c>
      <c r="E28" s="20">
        <v>1826424.9999999998</v>
      </c>
      <c r="F28" s="21">
        <f t="shared" si="0"/>
        <v>2020424.9999999998</v>
      </c>
      <c r="G28" s="10"/>
    </row>
    <row r="29" spans="1:7" ht="15" x14ac:dyDescent="0.25">
      <c r="A29" s="27" t="s">
        <v>1627</v>
      </c>
      <c r="B29" s="9" t="s">
        <v>11</v>
      </c>
      <c r="C29" s="20">
        <v>0</v>
      </c>
      <c r="D29" s="20">
        <v>126080</v>
      </c>
      <c r="E29" s="20">
        <v>211320</v>
      </c>
      <c r="F29" s="21">
        <f t="shared" si="0"/>
        <v>337400</v>
      </c>
      <c r="G29" s="10"/>
    </row>
    <row r="30" spans="1:7" ht="15" x14ac:dyDescent="0.25">
      <c r="A30" s="27" t="s">
        <v>1627</v>
      </c>
      <c r="B30" s="9" t="s">
        <v>28</v>
      </c>
      <c r="C30" s="20">
        <v>37140</v>
      </c>
      <c r="D30" s="20">
        <v>62000</v>
      </c>
      <c r="E30" s="20">
        <v>47810</v>
      </c>
      <c r="F30" s="21">
        <f t="shared" si="0"/>
        <v>146950</v>
      </c>
      <c r="G30" s="10"/>
    </row>
    <row r="31" spans="1:7" ht="15" x14ac:dyDescent="0.25">
      <c r="A31" s="13" t="s">
        <v>1626</v>
      </c>
      <c r="B31" s="9" t="s">
        <v>227</v>
      </c>
      <c r="C31" s="20">
        <v>0</v>
      </c>
      <c r="D31" s="20">
        <v>0</v>
      </c>
      <c r="E31" s="20">
        <v>40000</v>
      </c>
      <c r="F31" s="21">
        <f t="shared" si="0"/>
        <v>40000</v>
      </c>
      <c r="G31" s="10"/>
    </row>
    <row r="32" spans="1:7" ht="15" x14ac:dyDescent="0.25">
      <c r="A32" s="13" t="s">
        <v>1625</v>
      </c>
      <c r="B32" s="9" t="s">
        <v>28</v>
      </c>
      <c r="C32" s="20">
        <v>0</v>
      </c>
      <c r="D32" s="20">
        <v>0</v>
      </c>
      <c r="E32" s="20">
        <v>0</v>
      </c>
      <c r="F32" s="21">
        <f t="shared" si="0"/>
        <v>0</v>
      </c>
      <c r="G32" s="10"/>
    </row>
    <row r="33" spans="1:7" ht="15" x14ac:dyDescent="0.25">
      <c r="A33" s="27" t="s">
        <v>1624</v>
      </c>
      <c r="B33" s="9" t="s">
        <v>26</v>
      </c>
      <c r="C33" s="20">
        <v>361516.74</v>
      </c>
      <c r="D33" s="20">
        <v>424946.41</v>
      </c>
      <c r="E33" s="20">
        <v>547862.84</v>
      </c>
      <c r="F33" s="21">
        <f t="shared" si="0"/>
        <v>1334325.9899999998</v>
      </c>
      <c r="G33" s="10"/>
    </row>
    <row r="34" spans="1:7" ht="15" x14ac:dyDescent="0.25">
      <c r="A34" s="27" t="s">
        <v>1624</v>
      </c>
      <c r="B34" s="9" t="s">
        <v>58</v>
      </c>
      <c r="C34" s="20">
        <v>0</v>
      </c>
      <c r="D34" s="20">
        <v>0</v>
      </c>
      <c r="E34" s="20">
        <v>0</v>
      </c>
      <c r="F34" s="21">
        <f t="shared" si="0"/>
        <v>0</v>
      </c>
      <c r="G34" s="10"/>
    </row>
    <row r="35" spans="1:7" ht="15" x14ac:dyDescent="0.25">
      <c r="A35" s="13" t="s">
        <v>1623</v>
      </c>
      <c r="B35" s="9" t="s">
        <v>154</v>
      </c>
      <c r="C35" s="20">
        <v>0</v>
      </c>
      <c r="D35" s="20">
        <v>99250</v>
      </c>
      <c r="E35" s="20">
        <v>0</v>
      </c>
      <c r="F35" s="21">
        <f t="shared" si="0"/>
        <v>99250</v>
      </c>
      <c r="G35" s="10"/>
    </row>
    <row r="36" spans="1:7" ht="15" x14ac:dyDescent="0.25">
      <c r="A36" s="13" t="s">
        <v>1622</v>
      </c>
      <c r="B36" s="9" t="s">
        <v>227</v>
      </c>
      <c r="C36" s="20">
        <v>0</v>
      </c>
      <c r="D36" s="20">
        <v>0</v>
      </c>
      <c r="E36" s="20">
        <v>45000</v>
      </c>
      <c r="F36" s="21">
        <f t="shared" si="0"/>
        <v>45000</v>
      </c>
      <c r="G36" s="10"/>
    </row>
    <row r="37" spans="1:7" ht="15" x14ac:dyDescent="0.25">
      <c r="A37" s="13" t="s">
        <v>1621</v>
      </c>
      <c r="B37" s="9" t="s">
        <v>211</v>
      </c>
      <c r="C37" s="20">
        <v>0</v>
      </c>
      <c r="D37" s="20">
        <v>0</v>
      </c>
      <c r="E37" s="20">
        <v>0</v>
      </c>
      <c r="F37" s="21">
        <f t="shared" si="0"/>
        <v>0</v>
      </c>
      <c r="G37" s="10"/>
    </row>
    <row r="38" spans="1:7" ht="15" x14ac:dyDescent="0.25">
      <c r="A38" s="13" t="s">
        <v>1620</v>
      </c>
      <c r="B38" s="9" t="s">
        <v>28</v>
      </c>
      <c r="C38" s="20">
        <v>95968.999999999985</v>
      </c>
      <c r="D38" s="20">
        <v>152860.99999999997</v>
      </c>
      <c r="E38" s="20">
        <v>155734.87</v>
      </c>
      <c r="F38" s="21">
        <f t="shared" si="0"/>
        <v>404564.86999999994</v>
      </c>
      <c r="G38" s="10"/>
    </row>
    <row r="39" spans="1:7" ht="15" x14ac:dyDescent="0.25">
      <c r="A39" s="13" t="s">
        <v>1619</v>
      </c>
      <c r="B39" s="9" t="s">
        <v>13</v>
      </c>
      <c r="C39" s="20">
        <v>0</v>
      </c>
      <c r="D39" s="20">
        <v>8486.5</v>
      </c>
      <c r="E39" s="20">
        <v>23220</v>
      </c>
      <c r="F39" s="21">
        <f t="shared" si="0"/>
        <v>31706.5</v>
      </c>
      <c r="G39" s="10"/>
    </row>
    <row r="40" spans="1:7" ht="15" x14ac:dyDescent="0.25">
      <c r="A40" s="27" t="s">
        <v>1618</v>
      </c>
      <c r="B40" s="9" t="s">
        <v>52</v>
      </c>
      <c r="C40" s="20">
        <v>0</v>
      </c>
      <c r="D40" s="20">
        <v>0</v>
      </c>
      <c r="E40" s="20">
        <v>508800</v>
      </c>
      <c r="F40" s="21">
        <f t="shared" si="0"/>
        <v>508800</v>
      </c>
      <c r="G40" s="10"/>
    </row>
    <row r="41" spans="1:7" ht="15" x14ac:dyDescent="0.25">
      <c r="A41" s="27" t="s">
        <v>1618</v>
      </c>
      <c r="B41" s="9" t="s">
        <v>195</v>
      </c>
      <c r="C41" s="20">
        <v>120000</v>
      </c>
      <c r="D41" s="20">
        <v>120000</v>
      </c>
      <c r="E41" s="20">
        <v>120000</v>
      </c>
      <c r="F41" s="21">
        <f t="shared" si="0"/>
        <v>360000</v>
      </c>
      <c r="G41" s="10"/>
    </row>
    <row r="42" spans="1:7" ht="15" x14ac:dyDescent="0.25">
      <c r="A42" s="27" t="s">
        <v>1618</v>
      </c>
      <c r="B42" s="9" t="s">
        <v>18</v>
      </c>
      <c r="C42" s="20">
        <v>0</v>
      </c>
      <c r="D42" s="20">
        <v>0</v>
      </c>
      <c r="E42" s="20">
        <v>125000</v>
      </c>
      <c r="F42" s="21">
        <f t="shared" si="0"/>
        <v>125000</v>
      </c>
      <c r="G42" s="10"/>
    </row>
    <row r="43" spans="1:7" ht="15" x14ac:dyDescent="0.25">
      <c r="A43" s="27" t="s">
        <v>1618</v>
      </c>
      <c r="B43" s="9" t="s">
        <v>112</v>
      </c>
      <c r="C43" s="20">
        <v>292500</v>
      </c>
      <c r="D43" s="20">
        <v>292500</v>
      </c>
      <c r="E43" s="20">
        <v>292500</v>
      </c>
      <c r="F43" s="21">
        <f t="shared" si="0"/>
        <v>877500</v>
      </c>
      <c r="G43" s="10"/>
    </row>
    <row r="44" spans="1:7" ht="15" x14ac:dyDescent="0.25">
      <c r="A44" s="27" t="s">
        <v>1618</v>
      </c>
      <c r="B44" s="9" t="s">
        <v>130</v>
      </c>
      <c r="C44" s="20">
        <v>0</v>
      </c>
      <c r="D44" s="20">
        <v>0</v>
      </c>
      <c r="E44" s="20">
        <v>313536</v>
      </c>
      <c r="F44" s="21">
        <f t="shared" si="0"/>
        <v>313536</v>
      </c>
      <c r="G44" s="10"/>
    </row>
    <row r="45" spans="1:7" ht="15" x14ac:dyDescent="0.25">
      <c r="A45" s="27" t="s">
        <v>1617</v>
      </c>
      <c r="B45" s="9" t="s">
        <v>114</v>
      </c>
      <c r="C45" s="20">
        <v>0</v>
      </c>
      <c r="D45" s="20">
        <v>0</v>
      </c>
      <c r="E45" s="20">
        <v>30000</v>
      </c>
      <c r="F45" s="21">
        <f t="shared" si="0"/>
        <v>30000</v>
      </c>
      <c r="G45" s="10"/>
    </row>
    <row r="46" spans="1:7" ht="15" x14ac:dyDescent="0.25">
      <c r="A46" s="27" t="s">
        <v>1617</v>
      </c>
      <c r="B46" s="9" t="s">
        <v>227</v>
      </c>
      <c r="C46" s="20">
        <v>0</v>
      </c>
      <c r="D46" s="20">
        <v>0</v>
      </c>
      <c r="E46" s="20">
        <v>45000</v>
      </c>
      <c r="F46" s="21">
        <f t="shared" si="0"/>
        <v>45000</v>
      </c>
      <c r="G46" s="10"/>
    </row>
    <row r="47" spans="1:7" ht="15" x14ac:dyDescent="0.25">
      <c r="A47" s="13" t="s">
        <v>1650</v>
      </c>
      <c r="B47" s="9" t="s">
        <v>227</v>
      </c>
      <c r="C47" s="20">
        <v>0</v>
      </c>
      <c r="D47" s="20">
        <v>0</v>
      </c>
      <c r="E47" s="20">
        <v>45000</v>
      </c>
      <c r="F47" s="21">
        <f t="shared" si="0"/>
        <v>45000</v>
      </c>
      <c r="G47" s="10"/>
    </row>
    <row r="48" spans="1:7" ht="15" x14ac:dyDescent="0.25">
      <c r="A48" s="13" t="s">
        <v>1616</v>
      </c>
      <c r="B48" s="9" t="s">
        <v>13</v>
      </c>
      <c r="C48" s="20">
        <v>23220</v>
      </c>
      <c r="D48" s="20">
        <v>21769</v>
      </c>
      <c r="E48" s="20">
        <v>17415</v>
      </c>
      <c r="F48" s="21">
        <f t="shared" si="0"/>
        <v>62404</v>
      </c>
      <c r="G48" s="10"/>
    </row>
    <row r="49" spans="1:7" ht="15" x14ac:dyDescent="0.25">
      <c r="A49" s="13" t="s">
        <v>1615</v>
      </c>
      <c r="B49" s="9" t="s">
        <v>13</v>
      </c>
      <c r="C49" s="20">
        <v>64170</v>
      </c>
      <c r="D49" s="20">
        <v>69170</v>
      </c>
      <c r="E49" s="20">
        <v>78877</v>
      </c>
      <c r="F49" s="21">
        <f t="shared" si="0"/>
        <v>212217</v>
      </c>
      <c r="G49" s="10"/>
    </row>
    <row r="50" spans="1:7" ht="15" x14ac:dyDescent="0.25">
      <c r="A50" s="13" t="s">
        <v>1614</v>
      </c>
      <c r="B50" s="9" t="s">
        <v>272</v>
      </c>
      <c r="C50" s="20">
        <v>217500</v>
      </c>
      <c r="D50" s="20">
        <v>290000</v>
      </c>
      <c r="E50" s="20">
        <v>290000</v>
      </c>
      <c r="F50" s="21">
        <f t="shared" si="0"/>
        <v>797500</v>
      </c>
      <c r="G50" s="10"/>
    </row>
    <row r="51" spans="1:7" ht="15" x14ac:dyDescent="0.25">
      <c r="A51" s="27" t="s">
        <v>1613</v>
      </c>
      <c r="B51" s="9" t="s">
        <v>45</v>
      </c>
      <c r="C51" s="20">
        <v>15518.63</v>
      </c>
      <c r="D51" s="20">
        <v>16668.16</v>
      </c>
      <c r="E51" s="20">
        <v>17817.690000000002</v>
      </c>
      <c r="F51" s="21">
        <f t="shared" si="0"/>
        <v>50004.480000000003</v>
      </c>
      <c r="G51" s="10"/>
    </row>
    <row r="52" spans="1:7" ht="15" x14ac:dyDescent="0.25">
      <c r="A52" s="27" t="s">
        <v>1613</v>
      </c>
      <c r="B52" s="9" t="s">
        <v>16</v>
      </c>
      <c r="C52" s="20">
        <v>44668.159999999996</v>
      </c>
      <c r="D52" s="20">
        <v>51577.78</v>
      </c>
      <c r="E52" s="20">
        <v>51577.79</v>
      </c>
      <c r="F52" s="21">
        <f t="shared" si="0"/>
        <v>147823.73000000001</v>
      </c>
      <c r="G52" s="10"/>
    </row>
    <row r="53" spans="1:7" ht="15" x14ac:dyDescent="0.25">
      <c r="A53" s="27" t="s">
        <v>1612</v>
      </c>
      <c r="B53" s="9" t="s">
        <v>200</v>
      </c>
      <c r="C53" s="20">
        <v>162500</v>
      </c>
      <c r="D53" s="20">
        <v>195000</v>
      </c>
      <c r="E53" s="20">
        <v>260000</v>
      </c>
      <c r="F53" s="21">
        <f t="shared" si="0"/>
        <v>617500</v>
      </c>
      <c r="G53" s="10"/>
    </row>
    <row r="54" spans="1:7" ht="15" x14ac:dyDescent="0.25">
      <c r="A54" s="27" t="s">
        <v>1612</v>
      </c>
      <c r="B54" s="9" t="s">
        <v>208</v>
      </c>
      <c r="C54" s="20">
        <v>0</v>
      </c>
      <c r="D54" s="20">
        <v>0</v>
      </c>
      <c r="E54" s="20">
        <v>34788</v>
      </c>
      <c r="F54" s="21">
        <f t="shared" si="0"/>
        <v>34788</v>
      </c>
      <c r="G54" s="10"/>
    </row>
    <row r="55" spans="1:7" ht="15" x14ac:dyDescent="0.25">
      <c r="A55" s="27" t="s">
        <v>1611</v>
      </c>
      <c r="B55" s="9" t="s">
        <v>200</v>
      </c>
      <c r="C55" s="20">
        <v>715000</v>
      </c>
      <c r="D55" s="20">
        <v>1007500</v>
      </c>
      <c r="E55" s="20">
        <v>1007500</v>
      </c>
      <c r="F55" s="21">
        <f t="shared" si="0"/>
        <v>2730000</v>
      </c>
      <c r="G55" s="10"/>
    </row>
    <row r="56" spans="1:7" ht="15" x14ac:dyDescent="0.25">
      <c r="A56" s="27" t="s">
        <v>1611</v>
      </c>
      <c r="B56" s="9" t="s">
        <v>227</v>
      </c>
      <c r="C56" s="20">
        <v>0</v>
      </c>
      <c r="D56" s="20">
        <v>0</v>
      </c>
      <c r="E56" s="20">
        <v>20000</v>
      </c>
      <c r="F56" s="21">
        <f t="shared" si="0"/>
        <v>20000</v>
      </c>
      <c r="G56" s="10"/>
    </row>
    <row r="57" spans="1:7" ht="15" x14ac:dyDescent="0.25">
      <c r="A57" s="27" t="s">
        <v>1611</v>
      </c>
      <c r="B57" s="9" t="s">
        <v>208</v>
      </c>
      <c r="C57" s="20">
        <v>0</v>
      </c>
      <c r="D57" s="20">
        <v>0</v>
      </c>
      <c r="E57" s="20">
        <v>219973</v>
      </c>
      <c r="F57" s="21">
        <f t="shared" si="0"/>
        <v>219973</v>
      </c>
      <c r="G57" s="10"/>
    </row>
    <row r="58" spans="1:7" ht="15" x14ac:dyDescent="0.25">
      <c r="A58" s="27" t="s">
        <v>1610</v>
      </c>
      <c r="B58" s="9" t="s">
        <v>200</v>
      </c>
      <c r="C58" s="20">
        <v>520000</v>
      </c>
      <c r="D58" s="20">
        <v>585000</v>
      </c>
      <c r="E58" s="20">
        <v>585000</v>
      </c>
      <c r="F58" s="21">
        <f t="shared" si="0"/>
        <v>1690000</v>
      </c>
      <c r="G58" s="10"/>
    </row>
    <row r="59" spans="1:7" ht="15" x14ac:dyDescent="0.25">
      <c r="A59" s="27" t="s">
        <v>1610</v>
      </c>
      <c r="B59" s="9" t="s">
        <v>208</v>
      </c>
      <c r="C59" s="20">
        <v>0</v>
      </c>
      <c r="D59" s="20">
        <v>0</v>
      </c>
      <c r="E59" s="20">
        <v>130881</v>
      </c>
      <c r="F59" s="21">
        <f t="shared" si="0"/>
        <v>130881</v>
      </c>
      <c r="G59" s="10"/>
    </row>
    <row r="60" spans="1:7" ht="15" x14ac:dyDescent="0.25">
      <c r="A60" s="27" t="s">
        <v>1609</v>
      </c>
      <c r="B60" s="9" t="s">
        <v>200</v>
      </c>
      <c r="C60" s="20">
        <v>292500</v>
      </c>
      <c r="D60" s="20">
        <v>357500</v>
      </c>
      <c r="E60" s="20">
        <v>357500</v>
      </c>
      <c r="F60" s="21">
        <f t="shared" si="0"/>
        <v>1007500</v>
      </c>
      <c r="G60" s="10"/>
    </row>
    <row r="61" spans="1:7" ht="15" x14ac:dyDescent="0.25">
      <c r="A61" s="27" t="s">
        <v>1609</v>
      </c>
      <c r="B61" s="9" t="s">
        <v>208</v>
      </c>
      <c r="C61" s="20">
        <v>0</v>
      </c>
      <c r="D61" s="20">
        <v>0</v>
      </c>
      <c r="E61" s="20">
        <v>73197</v>
      </c>
      <c r="F61" s="21">
        <f t="shared" si="0"/>
        <v>73197</v>
      </c>
      <c r="G61" s="10"/>
    </row>
    <row r="62" spans="1:7" ht="15" x14ac:dyDescent="0.25">
      <c r="A62" s="13" t="s">
        <v>1608</v>
      </c>
      <c r="B62" s="9" t="s">
        <v>200</v>
      </c>
      <c r="C62" s="20">
        <v>260000</v>
      </c>
      <c r="D62" s="20">
        <v>357500</v>
      </c>
      <c r="E62" s="20">
        <v>357500</v>
      </c>
      <c r="F62" s="21">
        <f t="shared" si="0"/>
        <v>975000</v>
      </c>
      <c r="G62" s="10"/>
    </row>
    <row r="63" spans="1:7" ht="15" x14ac:dyDescent="0.25">
      <c r="A63" s="27" t="s">
        <v>1607</v>
      </c>
      <c r="B63" s="9" t="s">
        <v>200</v>
      </c>
      <c r="C63" s="20">
        <v>260000</v>
      </c>
      <c r="D63" s="20">
        <v>325000</v>
      </c>
      <c r="E63" s="20">
        <v>325000</v>
      </c>
      <c r="F63" s="21">
        <f t="shared" si="0"/>
        <v>910000</v>
      </c>
      <c r="G63" s="10"/>
    </row>
    <row r="64" spans="1:7" ht="15" x14ac:dyDescent="0.25">
      <c r="A64" s="27" t="s">
        <v>1607</v>
      </c>
      <c r="B64" s="9" t="s">
        <v>122</v>
      </c>
      <c r="C64" s="20">
        <v>0</v>
      </c>
      <c r="D64" s="20">
        <v>4320</v>
      </c>
      <c r="E64" s="20">
        <v>4320</v>
      </c>
      <c r="F64" s="21">
        <f t="shared" si="0"/>
        <v>8640</v>
      </c>
      <c r="G64" s="10"/>
    </row>
    <row r="65" spans="1:7" ht="15" x14ac:dyDescent="0.25">
      <c r="A65" s="27" t="s">
        <v>1607</v>
      </c>
      <c r="B65" s="9" t="s">
        <v>208</v>
      </c>
      <c r="C65" s="20">
        <v>0</v>
      </c>
      <c r="D65" s="20">
        <v>0</v>
      </c>
      <c r="E65" s="20">
        <v>24021</v>
      </c>
      <c r="F65" s="21">
        <f t="shared" si="0"/>
        <v>24021</v>
      </c>
      <c r="G65" s="10"/>
    </row>
    <row r="66" spans="1:7" ht="15" x14ac:dyDescent="0.25">
      <c r="A66" s="27" t="s">
        <v>1606</v>
      </c>
      <c r="B66" s="9" t="s">
        <v>200</v>
      </c>
      <c r="C66" s="20">
        <v>260000</v>
      </c>
      <c r="D66" s="20">
        <v>325000</v>
      </c>
      <c r="E66" s="20">
        <v>325000</v>
      </c>
      <c r="F66" s="21">
        <f t="shared" si="0"/>
        <v>910000</v>
      </c>
      <c r="G66" s="10"/>
    </row>
    <row r="67" spans="1:7" ht="15" x14ac:dyDescent="0.25">
      <c r="A67" s="27" t="s">
        <v>1606</v>
      </c>
      <c r="B67" s="9" t="s">
        <v>208</v>
      </c>
      <c r="C67" s="20">
        <v>0</v>
      </c>
      <c r="D67" s="20">
        <v>0</v>
      </c>
      <c r="E67" s="20">
        <v>53116</v>
      </c>
      <c r="F67" s="21">
        <f t="shared" si="0"/>
        <v>53116</v>
      </c>
      <c r="G67" s="10"/>
    </row>
    <row r="68" spans="1:7" ht="15" x14ac:dyDescent="0.25">
      <c r="A68" s="27" t="s">
        <v>1605</v>
      </c>
      <c r="B68" s="9" t="s">
        <v>200</v>
      </c>
      <c r="C68" s="20">
        <v>260000</v>
      </c>
      <c r="D68" s="20">
        <v>292500</v>
      </c>
      <c r="E68" s="20">
        <v>292500</v>
      </c>
      <c r="F68" s="21">
        <f t="shared" si="0"/>
        <v>845000</v>
      </c>
      <c r="G68" s="10"/>
    </row>
    <row r="69" spans="1:7" ht="15" x14ac:dyDescent="0.25">
      <c r="A69" s="27" t="s">
        <v>1605</v>
      </c>
      <c r="B69" s="9" t="s">
        <v>208</v>
      </c>
      <c r="C69" s="20">
        <v>0</v>
      </c>
      <c r="D69" s="20">
        <v>0</v>
      </c>
      <c r="E69" s="20">
        <v>69834</v>
      </c>
      <c r="F69" s="21">
        <f t="shared" si="0"/>
        <v>69834</v>
      </c>
      <c r="G69" s="10"/>
    </row>
    <row r="70" spans="1:7" ht="15" x14ac:dyDescent="0.25">
      <c r="A70" s="27" t="s">
        <v>1604</v>
      </c>
      <c r="B70" s="9" t="s">
        <v>200</v>
      </c>
      <c r="C70" s="20">
        <v>260000</v>
      </c>
      <c r="D70" s="20">
        <v>325000</v>
      </c>
      <c r="E70" s="20">
        <v>325000</v>
      </c>
      <c r="F70" s="21">
        <f t="shared" si="0"/>
        <v>910000</v>
      </c>
      <c r="G70" s="10"/>
    </row>
    <row r="71" spans="1:7" ht="15" x14ac:dyDescent="0.25">
      <c r="A71" s="27" t="s">
        <v>1604</v>
      </c>
      <c r="B71" s="9" t="s">
        <v>110</v>
      </c>
      <c r="C71" s="20">
        <v>0</v>
      </c>
      <c r="D71" s="20">
        <v>0</v>
      </c>
      <c r="E71" s="20">
        <v>72300</v>
      </c>
      <c r="F71" s="21">
        <f t="shared" si="0"/>
        <v>72300</v>
      </c>
      <c r="G71" s="10"/>
    </row>
    <row r="72" spans="1:7" ht="15" x14ac:dyDescent="0.25">
      <c r="A72" s="13" t="s">
        <v>1603</v>
      </c>
      <c r="B72" s="9" t="s">
        <v>200</v>
      </c>
      <c r="C72" s="20">
        <v>520000</v>
      </c>
      <c r="D72" s="20">
        <v>585000</v>
      </c>
      <c r="E72" s="20">
        <v>585000</v>
      </c>
      <c r="F72" s="21">
        <f t="shared" si="0"/>
        <v>1690000</v>
      </c>
      <c r="G72" s="10"/>
    </row>
    <row r="73" spans="1:7" ht="15" x14ac:dyDescent="0.25">
      <c r="A73" s="13" t="s">
        <v>1602</v>
      </c>
      <c r="B73" s="9" t="s">
        <v>200</v>
      </c>
      <c r="C73" s="20">
        <v>227500</v>
      </c>
      <c r="D73" s="20">
        <v>260000</v>
      </c>
      <c r="E73" s="20">
        <v>260000</v>
      </c>
      <c r="F73" s="21">
        <f t="shared" si="0"/>
        <v>747500</v>
      </c>
      <c r="G73" s="10"/>
    </row>
    <row r="74" spans="1:7" ht="15" x14ac:dyDescent="0.25">
      <c r="A74" s="13" t="s">
        <v>1601</v>
      </c>
      <c r="B74" s="9" t="s">
        <v>200</v>
      </c>
      <c r="C74" s="20">
        <v>130000</v>
      </c>
      <c r="D74" s="20">
        <v>195000</v>
      </c>
      <c r="E74" s="20">
        <v>195000</v>
      </c>
      <c r="F74" s="21">
        <f t="shared" ref="F74:F137" si="1">SUM(C74:E74)</f>
        <v>520000</v>
      </c>
      <c r="G74" s="10"/>
    </row>
    <row r="75" spans="1:7" ht="15" x14ac:dyDescent="0.25">
      <c r="A75" s="27" t="s">
        <v>1600</v>
      </c>
      <c r="B75" s="9" t="s">
        <v>200</v>
      </c>
      <c r="C75" s="20">
        <v>260000</v>
      </c>
      <c r="D75" s="20">
        <v>292500</v>
      </c>
      <c r="E75" s="20">
        <v>292500</v>
      </c>
      <c r="F75" s="21">
        <f t="shared" si="1"/>
        <v>845000</v>
      </c>
      <c r="G75" s="10"/>
    </row>
    <row r="76" spans="1:7" ht="15" x14ac:dyDescent="0.25">
      <c r="A76" s="27" t="s">
        <v>1600</v>
      </c>
      <c r="B76" s="9" t="s">
        <v>208</v>
      </c>
      <c r="C76" s="20">
        <v>0</v>
      </c>
      <c r="D76" s="20">
        <v>0</v>
      </c>
      <c r="E76" s="20">
        <v>78237</v>
      </c>
      <c r="F76" s="21">
        <f t="shared" si="1"/>
        <v>78237</v>
      </c>
      <c r="G76" s="10"/>
    </row>
    <row r="77" spans="1:7" ht="15" x14ac:dyDescent="0.25">
      <c r="A77" s="13" t="s">
        <v>1599</v>
      </c>
      <c r="B77" s="9" t="s">
        <v>2</v>
      </c>
      <c r="C77" s="20">
        <v>0</v>
      </c>
      <c r="D77" s="20">
        <v>0</v>
      </c>
      <c r="E77" s="20">
        <v>34497</v>
      </c>
      <c r="F77" s="21">
        <f t="shared" si="1"/>
        <v>34497</v>
      </c>
      <c r="G77" s="10"/>
    </row>
    <row r="78" spans="1:7" ht="42.75" x14ac:dyDescent="0.25">
      <c r="A78" s="13" t="s">
        <v>1598</v>
      </c>
      <c r="B78" s="9" t="s">
        <v>108</v>
      </c>
      <c r="C78" s="20">
        <v>84126.26</v>
      </c>
      <c r="D78" s="20">
        <v>152168.35</v>
      </c>
      <c r="E78" s="20">
        <v>207436.25</v>
      </c>
      <c r="F78" s="21">
        <f t="shared" si="1"/>
        <v>443730.86</v>
      </c>
      <c r="G78" s="10"/>
    </row>
    <row r="79" spans="1:7" ht="15" x14ac:dyDescent="0.25">
      <c r="A79" s="15" t="s">
        <v>1647</v>
      </c>
      <c r="B79" s="9" t="s">
        <v>11</v>
      </c>
      <c r="C79" s="20">
        <v>0</v>
      </c>
      <c r="D79" s="20">
        <v>50432</v>
      </c>
      <c r="E79" s="20">
        <v>84528</v>
      </c>
      <c r="F79" s="21">
        <f t="shared" si="1"/>
        <v>134960</v>
      </c>
      <c r="G79" s="10"/>
    </row>
    <row r="80" spans="1:7" ht="15" x14ac:dyDescent="0.25">
      <c r="A80" s="13" t="s">
        <v>1597</v>
      </c>
      <c r="B80" s="9" t="s">
        <v>13</v>
      </c>
      <c r="C80" s="20">
        <v>56935</v>
      </c>
      <c r="D80" s="20">
        <v>52735</v>
      </c>
      <c r="E80" s="20">
        <v>52735</v>
      </c>
      <c r="F80" s="21">
        <f t="shared" si="1"/>
        <v>162405</v>
      </c>
      <c r="G80" s="10"/>
    </row>
    <row r="81" spans="1:7" ht="15" x14ac:dyDescent="0.25">
      <c r="A81" s="13" t="s">
        <v>1596</v>
      </c>
      <c r="B81" s="9" t="s">
        <v>13</v>
      </c>
      <c r="C81" s="20">
        <v>78000</v>
      </c>
      <c r="D81" s="20">
        <v>73800</v>
      </c>
      <c r="E81" s="20">
        <v>83702.490000000005</v>
      </c>
      <c r="F81" s="21">
        <f t="shared" si="1"/>
        <v>235502.49</v>
      </c>
      <c r="G81" s="10"/>
    </row>
    <row r="82" spans="1:7" ht="15" x14ac:dyDescent="0.25">
      <c r="A82" s="15" t="s">
        <v>1647</v>
      </c>
      <c r="B82" s="9" t="s">
        <v>114</v>
      </c>
      <c r="C82" s="20">
        <v>0</v>
      </c>
      <c r="D82" s="20">
        <v>0</v>
      </c>
      <c r="E82" s="20">
        <v>45000</v>
      </c>
      <c r="F82" s="21">
        <f t="shared" si="1"/>
        <v>45000</v>
      </c>
      <c r="G82" s="10"/>
    </row>
    <row r="83" spans="1:7" ht="15" x14ac:dyDescent="0.25">
      <c r="A83" s="13" t="s">
        <v>1595</v>
      </c>
      <c r="B83" s="9" t="s">
        <v>13</v>
      </c>
      <c r="C83" s="20">
        <v>66575</v>
      </c>
      <c r="D83" s="20">
        <v>62375</v>
      </c>
      <c r="E83" s="20">
        <v>62375</v>
      </c>
      <c r="F83" s="21">
        <f t="shared" si="1"/>
        <v>191325</v>
      </c>
      <c r="G83" s="10"/>
    </row>
    <row r="84" spans="1:7" ht="15" x14ac:dyDescent="0.25">
      <c r="A84" s="27" t="s">
        <v>1594</v>
      </c>
      <c r="B84" s="9" t="s">
        <v>26</v>
      </c>
      <c r="C84" s="20">
        <v>628580.52</v>
      </c>
      <c r="D84" s="20">
        <v>562010.76000000013</v>
      </c>
      <c r="E84" s="20">
        <v>628213.2999999997</v>
      </c>
      <c r="F84" s="21">
        <f t="shared" si="1"/>
        <v>1818804.58</v>
      </c>
      <c r="G84" s="10"/>
    </row>
    <row r="85" spans="1:7" ht="15" x14ac:dyDescent="0.25">
      <c r="A85" s="27" t="s">
        <v>1594</v>
      </c>
      <c r="B85" s="9" t="s">
        <v>75</v>
      </c>
      <c r="C85" s="20">
        <v>102517.75000000003</v>
      </c>
      <c r="D85" s="20">
        <v>87467</v>
      </c>
      <c r="E85" s="20">
        <v>29544</v>
      </c>
      <c r="F85" s="21">
        <f t="shared" si="1"/>
        <v>219528.75000000003</v>
      </c>
      <c r="G85" s="10"/>
    </row>
    <row r="86" spans="1:7" ht="42.75" x14ac:dyDescent="0.25">
      <c r="A86" s="13" t="s">
        <v>1593</v>
      </c>
      <c r="B86" s="9" t="s">
        <v>108</v>
      </c>
      <c r="C86" s="20">
        <v>118686.26</v>
      </c>
      <c r="D86" s="20">
        <v>150908.35</v>
      </c>
      <c r="E86" s="20">
        <v>186793.57</v>
      </c>
      <c r="F86" s="21">
        <f t="shared" si="1"/>
        <v>456388.18</v>
      </c>
      <c r="G86" s="10"/>
    </row>
    <row r="87" spans="1:7" ht="15" x14ac:dyDescent="0.25">
      <c r="A87" s="13" t="s">
        <v>1592</v>
      </c>
      <c r="B87" s="9" t="s">
        <v>81</v>
      </c>
      <c r="C87" s="20">
        <v>0</v>
      </c>
      <c r="D87" s="20">
        <v>383301</v>
      </c>
      <c r="E87" s="20">
        <v>420932</v>
      </c>
      <c r="F87" s="21">
        <f t="shared" si="1"/>
        <v>804233</v>
      </c>
      <c r="G87" s="10"/>
    </row>
    <row r="88" spans="1:7" ht="15" x14ac:dyDescent="0.25">
      <c r="A88" s="13" t="s">
        <v>1591</v>
      </c>
      <c r="B88" s="9" t="s">
        <v>2</v>
      </c>
      <c r="C88" s="20">
        <v>0</v>
      </c>
      <c r="D88" s="20">
        <v>0</v>
      </c>
      <c r="E88" s="20">
        <v>22541</v>
      </c>
      <c r="F88" s="21">
        <f t="shared" si="1"/>
        <v>22541</v>
      </c>
      <c r="G88" s="10"/>
    </row>
    <row r="89" spans="1:7" ht="15" x14ac:dyDescent="0.25">
      <c r="A89" s="27" t="s">
        <v>1590</v>
      </c>
      <c r="B89" s="9" t="s">
        <v>45</v>
      </c>
      <c r="C89" s="20">
        <v>20093.02</v>
      </c>
      <c r="D89" s="20">
        <v>22963.440000000002</v>
      </c>
      <c r="E89" s="20">
        <v>25833.870000000003</v>
      </c>
      <c r="F89" s="21">
        <f t="shared" si="1"/>
        <v>68890.330000000016</v>
      </c>
      <c r="G89" s="10"/>
    </row>
    <row r="90" spans="1:7" ht="15" x14ac:dyDescent="0.25">
      <c r="A90" s="27" t="s">
        <v>1590</v>
      </c>
      <c r="B90" s="9" t="s">
        <v>16</v>
      </c>
      <c r="C90" s="20">
        <v>111538.69</v>
      </c>
      <c r="D90" s="20">
        <v>127897.68000000001</v>
      </c>
      <c r="E90" s="20">
        <v>127897.69</v>
      </c>
      <c r="F90" s="21">
        <f t="shared" si="1"/>
        <v>367334.06</v>
      </c>
      <c r="G90" s="10"/>
    </row>
    <row r="91" spans="1:7" ht="15" x14ac:dyDescent="0.25">
      <c r="A91" s="13" t="s">
        <v>1589</v>
      </c>
      <c r="B91" s="9" t="s">
        <v>2</v>
      </c>
      <c r="C91" s="20">
        <v>0</v>
      </c>
      <c r="D91" s="20">
        <v>0</v>
      </c>
      <c r="E91" s="20">
        <v>83328.409999999989</v>
      </c>
      <c r="F91" s="21">
        <f t="shared" si="1"/>
        <v>83328.409999999989</v>
      </c>
      <c r="G91" s="10"/>
    </row>
    <row r="92" spans="1:7" ht="15" x14ac:dyDescent="0.25">
      <c r="A92" s="27" t="s">
        <v>1588</v>
      </c>
      <c r="B92" s="9" t="s">
        <v>127</v>
      </c>
      <c r="C92" s="20">
        <v>15069.7</v>
      </c>
      <c r="D92" s="20">
        <v>15069.7</v>
      </c>
      <c r="E92" s="20">
        <v>15069.7</v>
      </c>
      <c r="F92" s="21">
        <f t="shared" si="1"/>
        <v>45209.100000000006</v>
      </c>
      <c r="G92" s="10"/>
    </row>
    <row r="93" spans="1:7" ht="15" x14ac:dyDescent="0.25">
      <c r="A93" s="27" t="s">
        <v>1588</v>
      </c>
      <c r="B93" s="9" t="s">
        <v>112</v>
      </c>
      <c r="C93" s="20">
        <v>97500</v>
      </c>
      <c r="D93" s="20">
        <v>97500</v>
      </c>
      <c r="E93" s="20">
        <v>97500</v>
      </c>
      <c r="F93" s="21">
        <f t="shared" si="1"/>
        <v>292500</v>
      </c>
      <c r="G93" s="10"/>
    </row>
    <row r="94" spans="1:7" ht="15" x14ac:dyDescent="0.25">
      <c r="A94" s="27" t="s">
        <v>1588</v>
      </c>
      <c r="B94" s="9" t="s">
        <v>116</v>
      </c>
      <c r="C94" s="20">
        <v>50000</v>
      </c>
      <c r="D94" s="20">
        <v>83333</v>
      </c>
      <c r="E94" s="20">
        <v>83333</v>
      </c>
      <c r="F94" s="21">
        <f t="shared" si="1"/>
        <v>216666</v>
      </c>
      <c r="G94" s="10"/>
    </row>
    <row r="95" spans="1:7" ht="15" x14ac:dyDescent="0.25">
      <c r="A95" s="27" t="s">
        <v>1588</v>
      </c>
      <c r="B95" s="9" t="s">
        <v>110</v>
      </c>
      <c r="C95" s="20">
        <v>0</v>
      </c>
      <c r="D95" s="20">
        <v>0</v>
      </c>
      <c r="E95" s="20">
        <v>35714</v>
      </c>
      <c r="F95" s="21">
        <f t="shared" si="1"/>
        <v>35714</v>
      </c>
      <c r="G95" s="10"/>
    </row>
    <row r="96" spans="1:7" ht="15" x14ac:dyDescent="0.25">
      <c r="A96" s="27" t="s">
        <v>1587</v>
      </c>
      <c r="B96" s="9" t="s">
        <v>52</v>
      </c>
      <c r="C96" s="20">
        <v>0</v>
      </c>
      <c r="D96" s="20">
        <v>0</v>
      </c>
      <c r="E96" s="20">
        <v>118000</v>
      </c>
      <c r="F96" s="21">
        <f t="shared" si="1"/>
        <v>118000</v>
      </c>
      <c r="G96" s="10"/>
    </row>
    <row r="97" spans="1:7" ht="15" x14ac:dyDescent="0.25">
      <c r="A97" s="27" t="s">
        <v>1587</v>
      </c>
      <c r="B97" s="9" t="s">
        <v>195</v>
      </c>
      <c r="C97" s="20">
        <v>120000</v>
      </c>
      <c r="D97" s="20">
        <v>120000</v>
      </c>
      <c r="E97" s="20">
        <v>120000</v>
      </c>
      <c r="F97" s="21">
        <f t="shared" si="1"/>
        <v>360000</v>
      </c>
      <c r="G97" s="10"/>
    </row>
    <row r="98" spans="1:7" ht="15" x14ac:dyDescent="0.25">
      <c r="A98" s="27" t="s">
        <v>1587</v>
      </c>
      <c r="B98" s="9" t="s">
        <v>116</v>
      </c>
      <c r="C98" s="20">
        <v>0</v>
      </c>
      <c r="D98" s="20">
        <v>100000</v>
      </c>
      <c r="E98" s="20">
        <v>100000</v>
      </c>
      <c r="F98" s="21">
        <f t="shared" si="1"/>
        <v>200000</v>
      </c>
      <c r="G98" s="10"/>
    </row>
    <row r="99" spans="1:7" ht="15" x14ac:dyDescent="0.25">
      <c r="A99" s="27" t="s">
        <v>1587</v>
      </c>
      <c r="B99" s="9" t="s">
        <v>173</v>
      </c>
      <c r="C99" s="20">
        <v>0</v>
      </c>
      <c r="D99" s="20">
        <v>0</v>
      </c>
      <c r="E99" s="20">
        <v>0</v>
      </c>
      <c r="F99" s="21">
        <f t="shared" si="1"/>
        <v>0</v>
      </c>
      <c r="G99" s="10"/>
    </row>
    <row r="100" spans="1:7" ht="15" x14ac:dyDescent="0.25">
      <c r="A100" s="13" t="s">
        <v>1658</v>
      </c>
      <c r="B100" s="9" t="s">
        <v>13</v>
      </c>
      <c r="C100" s="20">
        <v>13545</v>
      </c>
      <c r="D100" s="20">
        <v>13545</v>
      </c>
      <c r="E100" s="20">
        <v>19545</v>
      </c>
      <c r="F100" s="21">
        <f t="shared" si="1"/>
        <v>46635</v>
      </c>
      <c r="G100" s="10"/>
    </row>
    <row r="101" spans="1:7" ht="15" x14ac:dyDescent="0.25">
      <c r="A101" s="15" t="s">
        <v>1647</v>
      </c>
      <c r="B101" s="9" t="s">
        <v>26</v>
      </c>
      <c r="C101" s="20">
        <v>216804.86</v>
      </c>
      <c r="D101" s="20">
        <v>257373.11000000002</v>
      </c>
      <c r="E101" s="20">
        <v>279000</v>
      </c>
      <c r="F101" s="21">
        <f t="shared" si="1"/>
        <v>753177.97</v>
      </c>
      <c r="G101" s="10"/>
    </row>
    <row r="102" spans="1:7" ht="42.75" x14ac:dyDescent="0.25">
      <c r="A102" s="27" t="s">
        <v>1586</v>
      </c>
      <c r="B102" s="9" t="s">
        <v>108</v>
      </c>
      <c r="C102" s="20">
        <v>0</v>
      </c>
      <c r="D102" s="20">
        <v>97531.06</v>
      </c>
      <c r="E102" s="20">
        <v>156972.25</v>
      </c>
      <c r="F102" s="21">
        <f t="shared" si="1"/>
        <v>254503.31</v>
      </c>
      <c r="G102" s="10"/>
    </row>
    <row r="103" spans="1:7" ht="15" x14ac:dyDescent="0.25">
      <c r="A103" s="27" t="s">
        <v>1586</v>
      </c>
      <c r="B103" s="9" t="s">
        <v>26</v>
      </c>
      <c r="C103" s="20">
        <v>161566.07999999999</v>
      </c>
      <c r="D103" s="20">
        <v>140000</v>
      </c>
      <c r="E103" s="20">
        <v>160000</v>
      </c>
      <c r="F103" s="21">
        <f t="shared" si="1"/>
        <v>461566.07999999996</v>
      </c>
      <c r="G103" s="10"/>
    </row>
    <row r="104" spans="1:7" ht="15" x14ac:dyDescent="0.25">
      <c r="A104" s="27" t="s">
        <v>1585</v>
      </c>
      <c r="B104" s="9" t="s">
        <v>45</v>
      </c>
      <c r="C104" s="20">
        <v>3292.12</v>
      </c>
      <c r="D104" s="20">
        <v>3840.9400000000014</v>
      </c>
      <c r="E104" s="20">
        <v>4232.74</v>
      </c>
      <c r="F104" s="21">
        <f t="shared" si="1"/>
        <v>11365.800000000001</v>
      </c>
      <c r="G104" s="10"/>
    </row>
    <row r="105" spans="1:7" ht="15" x14ac:dyDescent="0.25">
      <c r="A105" s="27" t="s">
        <v>1585</v>
      </c>
      <c r="B105" s="9" t="s">
        <v>48</v>
      </c>
      <c r="C105" s="20">
        <v>18274.989999999998</v>
      </c>
      <c r="D105" s="20">
        <v>18196.489999999998</v>
      </c>
      <c r="E105" s="20">
        <v>20833.490000000002</v>
      </c>
      <c r="F105" s="21">
        <f t="shared" si="1"/>
        <v>57304.97</v>
      </c>
      <c r="G105" s="10"/>
    </row>
    <row r="106" spans="1:7" ht="15" x14ac:dyDescent="0.25">
      <c r="A106" s="13" t="s">
        <v>1584</v>
      </c>
      <c r="B106" s="9" t="s">
        <v>18</v>
      </c>
      <c r="C106" s="20">
        <v>0</v>
      </c>
      <c r="D106" s="20">
        <v>0</v>
      </c>
      <c r="E106" s="20">
        <v>400000</v>
      </c>
      <c r="F106" s="21">
        <f t="shared" si="1"/>
        <v>400000</v>
      </c>
      <c r="G106" s="10"/>
    </row>
    <row r="107" spans="1:7" ht="15" x14ac:dyDescent="0.25">
      <c r="A107" s="27" t="s">
        <v>1583</v>
      </c>
      <c r="B107" s="9" t="s">
        <v>155</v>
      </c>
      <c r="C107" s="20">
        <v>0</v>
      </c>
      <c r="D107" s="20">
        <v>100000</v>
      </c>
      <c r="E107" s="20">
        <v>100000</v>
      </c>
      <c r="F107" s="21">
        <f t="shared" si="1"/>
        <v>200000</v>
      </c>
      <c r="G107" s="10"/>
    </row>
    <row r="108" spans="1:7" ht="15" x14ac:dyDescent="0.25">
      <c r="A108" s="27" t="s">
        <v>1583</v>
      </c>
      <c r="B108" s="9" t="s">
        <v>195</v>
      </c>
      <c r="C108" s="20">
        <v>120000</v>
      </c>
      <c r="D108" s="20">
        <v>120000</v>
      </c>
      <c r="E108" s="20">
        <v>120000</v>
      </c>
      <c r="F108" s="21">
        <f t="shared" si="1"/>
        <v>360000</v>
      </c>
      <c r="G108" s="10"/>
    </row>
    <row r="109" spans="1:7" ht="15" x14ac:dyDescent="0.25">
      <c r="A109" s="27" t="s">
        <v>1583</v>
      </c>
      <c r="B109" s="9" t="s">
        <v>1460</v>
      </c>
      <c r="C109" s="20">
        <v>171960</v>
      </c>
      <c r="D109" s="20">
        <v>171960</v>
      </c>
      <c r="E109" s="20">
        <v>171960</v>
      </c>
      <c r="F109" s="21">
        <f t="shared" si="1"/>
        <v>515880</v>
      </c>
      <c r="G109" s="10"/>
    </row>
    <row r="110" spans="1:7" ht="15" x14ac:dyDescent="0.25">
      <c r="A110" s="13" t="s">
        <v>1582</v>
      </c>
      <c r="B110" s="9" t="s">
        <v>13</v>
      </c>
      <c r="C110" s="20">
        <v>147180</v>
      </c>
      <c r="D110" s="20">
        <v>167180</v>
      </c>
      <c r="E110" s="20">
        <v>184492.3</v>
      </c>
      <c r="F110" s="21">
        <f t="shared" si="1"/>
        <v>498852.3</v>
      </c>
      <c r="G110" s="10"/>
    </row>
    <row r="111" spans="1:7" ht="15" x14ac:dyDescent="0.25">
      <c r="A111" s="27" t="s">
        <v>1580</v>
      </c>
      <c r="B111" s="9" t="s">
        <v>26</v>
      </c>
      <c r="C111" s="20">
        <v>2045674.8799999992</v>
      </c>
      <c r="D111" s="20">
        <v>2440093.3300000019</v>
      </c>
      <c r="E111" s="20">
        <v>2872291.4299999997</v>
      </c>
      <c r="F111" s="21">
        <f t="shared" si="1"/>
        <v>7358059.6400000006</v>
      </c>
      <c r="G111" s="10"/>
    </row>
    <row r="112" spans="1:7" ht="15" x14ac:dyDescent="0.25">
      <c r="A112" s="27" t="s">
        <v>1580</v>
      </c>
      <c r="B112" s="9" t="s">
        <v>1581</v>
      </c>
      <c r="C112" s="20">
        <v>0</v>
      </c>
      <c r="D112" s="20">
        <v>0</v>
      </c>
      <c r="E112" s="20">
        <v>0</v>
      </c>
      <c r="F112" s="21">
        <f t="shared" si="1"/>
        <v>0</v>
      </c>
      <c r="G112" s="10"/>
    </row>
    <row r="113" spans="1:7" ht="15" x14ac:dyDescent="0.25">
      <c r="A113" s="27" t="s">
        <v>1580</v>
      </c>
      <c r="B113" s="9" t="s">
        <v>779</v>
      </c>
      <c r="C113" s="20">
        <v>109246.03000000001</v>
      </c>
      <c r="D113" s="20">
        <v>128517.77000000002</v>
      </c>
      <c r="E113" s="20">
        <v>155247.13</v>
      </c>
      <c r="F113" s="21">
        <f t="shared" si="1"/>
        <v>393010.93000000005</v>
      </c>
      <c r="G113" s="10"/>
    </row>
    <row r="114" spans="1:7" ht="15" x14ac:dyDescent="0.25">
      <c r="A114" s="27" t="s">
        <v>1580</v>
      </c>
      <c r="B114" s="9" t="s">
        <v>28</v>
      </c>
      <c r="C114" s="20">
        <v>671351.99</v>
      </c>
      <c r="D114" s="20">
        <v>338446.87</v>
      </c>
      <c r="E114" s="20">
        <v>145786.62</v>
      </c>
      <c r="F114" s="21">
        <f t="shared" si="1"/>
        <v>1155585.48</v>
      </c>
      <c r="G114" s="10"/>
    </row>
    <row r="115" spans="1:7" ht="15" x14ac:dyDescent="0.25">
      <c r="A115" s="27" t="s">
        <v>1580</v>
      </c>
      <c r="B115" s="9" t="s">
        <v>75</v>
      </c>
      <c r="C115" s="20">
        <v>842052.01000000013</v>
      </c>
      <c r="D115" s="20">
        <v>1013357.4100000003</v>
      </c>
      <c r="E115" s="20">
        <v>1038706.94</v>
      </c>
      <c r="F115" s="21">
        <f t="shared" si="1"/>
        <v>2894116.3600000003</v>
      </c>
      <c r="G115" s="10"/>
    </row>
    <row r="116" spans="1:7" ht="15" x14ac:dyDescent="0.25">
      <c r="A116" s="27" t="s">
        <v>1580</v>
      </c>
      <c r="B116" s="9" t="s">
        <v>16</v>
      </c>
      <c r="C116" s="20">
        <v>445798.73000000004</v>
      </c>
      <c r="D116" s="20">
        <v>457300.93</v>
      </c>
      <c r="E116" s="20">
        <v>237382.00999999995</v>
      </c>
      <c r="F116" s="21">
        <f t="shared" si="1"/>
        <v>1140481.67</v>
      </c>
      <c r="G116" s="10"/>
    </row>
    <row r="117" spans="1:7" ht="15" x14ac:dyDescent="0.25">
      <c r="A117" s="13" t="s">
        <v>1579</v>
      </c>
      <c r="B117" s="9" t="s">
        <v>13</v>
      </c>
      <c r="C117" s="20">
        <v>20680</v>
      </c>
      <c r="D117" s="20">
        <v>25680</v>
      </c>
      <c r="E117" s="20">
        <v>24020</v>
      </c>
      <c r="F117" s="21">
        <f t="shared" si="1"/>
        <v>70380</v>
      </c>
      <c r="G117" s="10"/>
    </row>
    <row r="118" spans="1:7" ht="15" x14ac:dyDescent="0.25">
      <c r="A118" s="13" t="s">
        <v>1578</v>
      </c>
      <c r="B118" s="9" t="s">
        <v>23</v>
      </c>
      <c r="C118" s="20">
        <v>0</v>
      </c>
      <c r="D118" s="20">
        <v>339641</v>
      </c>
      <c r="E118" s="20">
        <v>456000</v>
      </c>
      <c r="F118" s="21">
        <f t="shared" si="1"/>
        <v>795641</v>
      </c>
      <c r="G118" s="10"/>
    </row>
    <row r="119" spans="1:7" ht="15" x14ac:dyDescent="0.25">
      <c r="A119" s="13" t="s">
        <v>1577</v>
      </c>
      <c r="B119" s="9" t="s">
        <v>138</v>
      </c>
      <c r="C119" s="20">
        <v>51875</v>
      </c>
      <c r="D119" s="20">
        <v>51875</v>
      </c>
      <c r="E119" s="20">
        <v>51875</v>
      </c>
      <c r="F119" s="21">
        <f t="shared" si="1"/>
        <v>155625</v>
      </c>
      <c r="G119" s="10"/>
    </row>
    <row r="120" spans="1:7" ht="15" x14ac:dyDescent="0.25">
      <c r="A120" s="13" t="s">
        <v>1576</v>
      </c>
      <c r="B120" s="9" t="s">
        <v>26</v>
      </c>
      <c r="C120" s="20">
        <v>113141.00000000001</v>
      </c>
      <c r="D120" s="20">
        <v>57000</v>
      </c>
      <c r="E120" s="20">
        <v>80000</v>
      </c>
      <c r="F120" s="21">
        <f t="shared" si="1"/>
        <v>250141</v>
      </c>
      <c r="G120" s="10"/>
    </row>
    <row r="121" spans="1:7" ht="42.75" x14ac:dyDescent="0.25">
      <c r="A121" s="27" t="s">
        <v>1575</v>
      </c>
      <c r="B121" s="9" t="s">
        <v>108</v>
      </c>
      <c r="C121" s="20">
        <v>124126.26</v>
      </c>
      <c r="D121" s="20">
        <v>208211.54</v>
      </c>
      <c r="E121" s="20">
        <v>156972.25</v>
      </c>
      <c r="F121" s="21">
        <f t="shared" si="1"/>
        <v>489310.05</v>
      </c>
      <c r="G121" s="10"/>
    </row>
    <row r="122" spans="1:7" ht="15" x14ac:dyDescent="0.25">
      <c r="A122" s="27" t="s">
        <v>1575</v>
      </c>
      <c r="B122" s="9" t="s">
        <v>114</v>
      </c>
      <c r="C122" s="20">
        <v>3500</v>
      </c>
      <c r="D122" s="20">
        <v>16870</v>
      </c>
      <c r="E122" s="20">
        <v>30000</v>
      </c>
      <c r="F122" s="21">
        <f t="shared" si="1"/>
        <v>50370</v>
      </c>
      <c r="G122" s="10"/>
    </row>
    <row r="123" spans="1:7" ht="15" x14ac:dyDescent="0.25">
      <c r="A123" s="13" t="s">
        <v>1574</v>
      </c>
      <c r="B123" s="9" t="s">
        <v>13</v>
      </c>
      <c r="C123" s="20">
        <v>0</v>
      </c>
      <c r="D123" s="20">
        <v>0</v>
      </c>
      <c r="E123" s="20">
        <v>9874</v>
      </c>
      <c r="F123" s="21">
        <f t="shared" si="1"/>
        <v>9874</v>
      </c>
      <c r="G123" s="10"/>
    </row>
    <row r="124" spans="1:7" ht="15" x14ac:dyDescent="0.25">
      <c r="A124" s="13" t="s">
        <v>1573</v>
      </c>
      <c r="B124" s="9" t="s">
        <v>13</v>
      </c>
      <c r="C124" s="20">
        <v>0</v>
      </c>
      <c r="D124" s="20">
        <v>0</v>
      </c>
      <c r="E124" s="20">
        <v>10381.93</v>
      </c>
      <c r="F124" s="21">
        <f t="shared" si="1"/>
        <v>10381.93</v>
      </c>
      <c r="G124" s="10"/>
    </row>
    <row r="125" spans="1:7" ht="15" x14ac:dyDescent="0.25">
      <c r="A125" s="13" t="s">
        <v>1572</v>
      </c>
      <c r="B125" s="9" t="s">
        <v>155</v>
      </c>
      <c r="C125" s="20">
        <v>0</v>
      </c>
      <c r="D125" s="20">
        <v>150000</v>
      </c>
      <c r="E125" s="20">
        <v>150000</v>
      </c>
      <c r="F125" s="21">
        <f t="shared" si="1"/>
        <v>300000</v>
      </c>
      <c r="G125" s="10"/>
    </row>
    <row r="126" spans="1:7" ht="15" x14ac:dyDescent="0.25">
      <c r="A126" s="27" t="s">
        <v>1571</v>
      </c>
      <c r="B126" s="9" t="s">
        <v>45</v>
      </c>
      <c r="C126" s="20">
        <v>92179.58</v>
      </c>
      <c r="D126" s="20">
        <v>97823.23000000001</v>
      </c>
      <c r="E126" s="20">
        <v>118252.06</v>
      </c>
      <c r="F126" s="21">
        <f t="shared" si="1"/>
        <v>308254.87</v>
      </c>
      <c r="G126" s="10"/>
    </row>
    <row r="127" spans="1:7" ht="15" x14ac:dyDescent="0.25">
      <c r="A127" s="27" t="s">
        <v>1571</v>
      </c>
      <c r="B127" s="9" t="s">
        <v>48</v>
      </c>
      <c r="C127" s="20">
        <v>511699.84</v>
      </c>
      <c r="D127" s="20">
        <v>475149.85</v>
      </c>
      <c r="E127" s="20">
        <v>547841.35</v>
      </c>
      <c r="F127" s="21">
        <f t="shared" si="1"/>
        <v>1534691.04</v>
      </c>
      <c r="G127" s="10"/>
    </row>
    <row r="128" spans="1:7" ht="15" x14ac:dyDescent="0.25">
      <c r="A128" s="13" t="s">
        <v>1570</v>
      </c>
      <c r="B128" s="9" t="s">
        <v>112</v>
      </c>
      <c r="C128" s="20">
        <v>65000</v>
      </c>
      <c r="D128" s="20">
        <v>130000</v>
      </c>
      <c r="E128" s="20">
        <v>130000</v>
      </c>
      <c r="F128" s="21">
        <f t="shared" si="1"/>
        <v>325000</v>
      </c>
      <c r="G128" s="10"/>
    </row>
    <row r="129" spans="1:7" ht="15" x14ac:dyDescent="0.25">
      <c r="A129" s="27" t="s">
        <v>1569</v>
      </c>
      <c r="B129" s="9" t="s">
        <v>127</v>
      </c>
      <c r="C129" s="20">
        <v>40537.599999999999</v>
      </c>
      <c r="D129" s="20">
        <v>40537.599999999999</v>
      </c>
      <c r="E129" s="20">
        <v>40537.599999999999</v>
      </c>
      <c r="F129" s="21">
        <f t="shared" si="1"/>
        <v>121612.79999999999</v>
      </c>
      <c r="G129" s="10"/>
    </row>
    <row r="130" spans="1:7" ht="15" x14ac:dyDescent="0.25">
      <c r="A130" s="27" t="s">
        <v>1569</v>
      </c>
      <c r="B130" s="9" t="s">
        <v>18</v>
      </c>
      <c r="C130" s="20">
        <v>0</v>
      </c>
      <c r="D130" s="20">
        <v>0</v>
      </c>
      <c r="E130" s="20">
        <v>0</v>
      </c>
      <c r="F130" s="21">
        <f t="shared" si="1"/>
        <v>0</v>
      </c>
      <c r="G130" s="10"/>
    </row>
    <row r="131" spans="1:7" ht="15" x14ac:dyDescent="0.25">
      <c r="A131" s="27" t="s">
        <v>1569</v>
      </c>
      <c r="B131" s="9" t="s">
        <v>244</v>
      </c>
      <c r="C131" s="20">
        <v>12000</v>
      </c>
      <c r="D131" s="20">
        <v>50000</v>
      </c>
      <c r="E131" s="20">
        <v>50000</v>
      </c>
      <c r="F131" s="21">
        <f t="shared" si="1"/>
        <v>112000</v>
      </c>
      <c r="G131" s="10"/>
    </row>
    <row r="132" spans="1:7" ht="15" x14ac:dyDescent="0.25">
      <c r="A132" s="27" t="s">
        <v>1568</v>
      </c>
      <c r="B132" s="9" t="s">
        <v>45</v>
      </c>
      <c r="C132" s="20">
        <v>9876.39</v>
      </c>
      <c r="D132" s="20">
        <v>11287.300000000001</v>
      </c>
      <c r="E132" s="20">
        <v>19929.13</v>
      </c>
      <c r="F132" s="21">
        <f t="shared" si="1"/>
        <v>41092.820000000007</v>
      </c>
      <c r="G132" s="10"/>
    </row>
    <row r="133" spans="1:7" ht="15" x14ac:dyDescent="0.25">
      <c r="A133" s="27" t="s">
        <v>1568</v>
      </c>
      <c r="B133" s="9" t="s">
        <v>16</v>
      </c>
      <c r="C133" s="20">
        <v>0</v>
      </c>
      <c r="D133" s="20">
        <v>0</v>
      </c>
      <c r="E133" s="20">
        <v>0</v>
      </c>
      <c r="F133" s="21">
        <f t="shared" si="1"/>
        <v>0</v>
      </c>
      <c r="G133" s="10"/>
    </row>
    <row r="134" spans="1:7" ht="15" x14ac:dyDescent="0.25">
      <c r="A134" s="27" t="s">
        <v>1568</v>
      </c>
      <c r="B134" s="9" t="s">
        <v>48</v>
      </c>
      <c r="C134" s="20">
        <v>54824.979999999996</v>
      </c>
      <c r="D134" s="20">
        <v>54824.98</v>
      </c>
      <c r="E134" s="20">
        <v>95905.73</v>
      </c>
      <c r="F134" s="21">
        <f t="shared" si="1"/>
        <v>205555.69</v>
      </c>
      <c r="G134" s="10"/>
    </row>
    <row r="135" spans="1:7" ht="15" x14ac:dyDescent="0.25">
      <c r="A135" s="13" t="s">
        <v>1567</v>
      </c>
      <c r="B135" s="9" t="s">
        <v>11</v>
      </c>
      <c r="C135" s="20">
        <v>0</v>
      </c>
      <c r="D135" s="20">
        <v>37824</v>
      </c>
      <c r="E135" s="20">
        <v>151936</v>
      </c>
      <c r="F135" s="21">
        <f t="shared" si="1"/>
        <v>189760</v>
      </c>
      <c r="G135" s="10"/>
    </row>
    <row r="136" spans="1:7" ht="15" x14ac:dyDescent="0.25">
      <c r="A136" s="27" t="s">
        <v>1566</v>
      </c>
      <c r="B136" s="9" t="s">
        <v>2</v>
      </c>
      <c r="C136" s="20">
        <v>0</v>
      </c>
      <c r="D136" s="20">
        <v>44000</v>
      </c>
      <c r="E136" s="20">
        <v>539750.00000000012</v>
      </c>
      <c r="F136" s="21">
        <f t="shared" si="1"/>
        <v>583750.00000000012</v>
      </c>
      <c r="G136" s="10"/>
    </row>
    <row r="137" spans="1:7" ht="15" x14ac:dyDescent="0.25">
      <c r="A137" s="27" t="s">
        <v>1566</v>
      </c>
      <c r="B137" s="9" t="s">
        <v>12</v>
      </c>
      <c r="C137" s="20">
        <v>0</v>
      </c>
      <c r="D137" s="20">
        <v>292250</v>
      </c>
      <c r="E137" s="20">
        <v>191922.65000000002</v>
      </c>
      <c r="F137" s="21">
        <f t="shared" si="1"/>
        <v>484172.65</v>
      </c>
      <c r="G137" s="10"/>
    </row>
    <row r="138" spans="1:7" ht="28.5" x14ac:dyDescent="0.25">
      <c r="A138" s="13" t="s">
        <v>1565</v>
      </c>
      <c r="B138" s="9" t="s">
        <v>433</v>
      </c>
      <c r="C138" s="20">
        <v>0</v>
      </c>
      <c r="D138" s="20">
        <v>0</v>
      </c>
      <c r="E138" s="20">
        <v>173000</v>
      </c>
      <c r="F138" s="21">
        <f t="shared" ref="F138:F201" si="2">SUM(C138:E138)</f>
        <v>173000</v>
      </c>
      <c r="G138" s="10"/>
    </row>
    <row r="139" spans="1:7" ht="15" x14ac:dyDescent="0.25">
      <c r="A139" s="13" t="s">
        <v>1564</v>
      </c>
      <c r="B139" s="9" t="s">
        <v>130</v>
      </c>
      <c r="C139" s="20">
        <v>0</v>
      </c>
      <c r="D139" s="20">
        <v>0</v>
      </c>
      <c r="E139" s="20">
        <v>88320</v>
      </c>
      <c r="F139" s="21">
        <f t="shared" si="2"/>
        <v>88320</v>
      </c>
      <c r="G139" s="10"/>
    </row>
    <row r="140" spans="1:7" ht="15" x14ac:dyDescent="0.25">
      <c r="A140" s="13" t="s">
        <v>1642</v>
      </c>
      <c r="B140" s="9" t="s">
        <v>155</v>
      </c>
      <c r="C140" s="20">
        <v>69500</v>
      </c>
      <c r="D140" s="20">
        <v>69500</v>
      </c>
      <c r="E140" s="20">
        <v>69500</v>
      </c>
      <c r="F140" s="21">
        <f t="shared" si="2"/>
        <v>208500</v>
      </c>
      <c r="G140" s="10"/>
    </row>
    <row r="141" spans="1:7" ht="15" x14ac:dyDescent="0.25">
      <c r="A141" s="27" t="s">
        <v>1563</v>
      </c>
      <c r="B141" s="9" t="s">
        <v>45</v>
      </c>
      <c r="C141" s="20">
        <v>87076.07</v>
      </c>
      <c r="D141" s="20">
        <v>99515.510000000009</v>
      </c>
      <c r="E141" s="20">
        <v>111954.95000000001</v>
      </c>
      <c r="F141" s="21">
        <f t="shared" si="2"/>
        <v>298546.53000000003</v>
      </c>
      <c r="G141" s="10"/>
    </row>
    <row r="142" spans="1:7" ht="15" x14ac:dyDescent="0.25">
      <c r="A142" s="27" t="s">
        <v>1563</v>
      </c>
      <c r="B142" s="9" t="s">
        <v>75</v>
      </c>
      <c r="C142" s="20">
        <v>46910.999999999993</v>
      </c>
      <c r="D142" s="20">
        <v>68235</v>
      </c>
      <c r="E142" s="20">
        <v>40388</v>
      </c>
      <c r="F142" s="21">
        <f t="shared" si="2"/>
        <v>155534</v>
      </c>
      <c r="G142" s="10"/>
    </row>
    <row r="143" spans="1:7" ht="15" x14ac:dyDescent="0.25">
      <c r="A143" s="27" t="s">
        <v>1563</v>
      </c>
      <c r="B143" s="9" t="s">
        <v>16</v>
      </c>
      <c r="C143" s="20">
        <v>483369.61</v>
      </c>
      <c r="D143" s="20">
        <v>513931.03</v>
      </c>
      <c r="E143" s="20">
        <v>514658.68</v>
      </c>
      <c r="F143" s="21">
        <f t="shared" si="2"/>
        <v>1511959.32</v>
      </c>
      <c r="G143" s="10"/>
    </row>
    <row r="144" spans="1:7" ht="15" x14ac:dyDescent="0.25">
      <c r="A144" s="27" t="s">
        <v>1563</v>
      </c>
      <c r="B144" s="9" t="s">
        <v>56</v>
      </c>
      <c r="C144" s="20">
        <v>88357.88</v>
      </c>
      <c r="D144" s="20">
        <v>94542.930000000008</v>
      </c>
      <c r="E144" s="20">
        <v>88357.88</v>
      </c>
      <c r="F144" s="21">
        <f t="shared" si="2"/>
        <v>271258.69</v>
      </c>
      <c r="G144" s="10"/>
    </row>
    <row r="145" spans="1:7" ht="15" x14ac:dyDescent="0.25">
      <c r="A145" s="27" t="s">
        <v>1562</v>
      </c>
      <c r="B145" s="9" t="s">
        <v>45</v>
      </c>
      <c r="C145" s="20">
        <v>3292.12</v>
      </c>
      <c r="D145" s="20">
        <v>3527.26</v>
      </c>
      <c r="E145" s="20">
        <v>4232.7300000000005</v>
      </c>
      <c r="F145" s="21">
        <f t="shared" si="2"/>
        <v>11052.11</v>
      </c>
      <c r="G145" s="10"/>
    </row>
    <row r="146" spans="1:7" ht="15" x14ac:dyDescent="0.25">
      <c r="A146" s="27" t="s">
        <v>1562</v>
      </c>
      <c r="B146" s="9" t="s">
        <v>56</v>
      </c>
      <c r="C146" s="20">
        <v>602808.55000000005</v>
      </c>
      <c r="D146" s="20">
        <v>639022.04</v>
      </c>
      <c r="E146" s="20">
        <v>610308.56000000006</v>
      </c>
      <c r="F146" s="21">
        <f t="shared" si="2"/>
        <v>1852139.1500000001</v>
      </c>
      <c r="G146" s="10"/>
    </row>
    <row r="147" spans="1:7" ht="15" x14ac:dyDescent="0.25">
      <c r="A147" s="27" t="s">
        <v>1562</v>
      </c>
      <c r="B147" s="9" t="s">
        <v>48</v>
      </c>
      <c r="C147" s="20">
        <v>18274.989999999998</v>
      </c>
      <c r="D147" s="20">
        <v>18274.97</v>
      </c>
      <c r="E147" s="20">
        <v>19554.23</v>
      </c>
      <c r="F147" s="21">
        <f t="shared" si="2"/>
        <v>56104.19</v>
      </c>
      <c r="G147" s="10"/>
    </row>
    <row r="148" spans="1:7" ht="15" x14ac:dyDescent="0.25">
      <c r="A148" s="27" t="s">
        <v>1561</v>
      </c>
      <c r="B148" s="9" t="s">
        <v>18</v>
      </c>
      <c r="C148" s="20">
        <v>0</v>
      </c>
      <c r="D148" s="20">
        <v>0</v>
      </c>
      <c r="E148" s="20">
        <v>175000</v>
      </c>
      <c r="F148" s="21">
        <f t="shared" si="2"/>
        <v>175000</v>
      </c>
      <c r="G148" s="10"/>
    </row>
    <row r="149" spans="1:7" ht="15" x14ac:dyDescent="0.25">
      <c r="A149" s="27" t="s">
        <v>1561</v>
      </c>
      <c r="B149" s="9" t="s">
        <v>28</v>
      </c>
      <c r="C149" s="20">
        <v>0</v>
      </c>
      <c r="D149" s="20">
        <v>90000</v>
      </c>
      <c r="E149" s="20">
        <v>120000</v>
      </c>
      <c r="F149" s="21">
        <f t="shared" si="2"/>
        <v>210000</v>
      </c>
      <c r="G149" s="10"/>
    </row>
    <row r="150" spans="1:7" ht="15" x14ac:dyDescent="0.25">
      <c r="A150" s="27" t="s">
        <v>1560</v>
      </c>
      <c r="B150" s="9" t="s">
        <v>224</v>
      </c>
      <c r="C150" s="20">
        <v>0</v>
      </c>
      <c r="D150" s="20">
        <v>0</v>
      </c>
      <c r="E150" s="20">
        <v>2390400</v>
      </c>
      <c r="F150" s="21">
        <f t="shared" si="2"/>
        <v>2390400</v>
      </c>
      <c r="G150" s="10"/>
    </row>
    <row r="151" spans="1:7" ht="15" x14ac:dyDescent="0.25">
      <c r="A151" s="27" t="s">
        <v>1560</v>
      </c>
      <c r="B151" s="9" t="s">
        <v>13</v>
      </c>
      <c r="C151" s="20">
        <v>370275</v>
      </c>
      <c r="D151" s="20">
        <v>360275</v>
      </c>
      <c r="E151" s="20">
        <v>352535</v>
      </c>
      <c r="F151" s="21">
        <f t="shared" si="2"/>
        <v>1083085</v>
      </c>
      <c r="G151" s="10"/>
    </row>
    <row r="152" spans="1:7" ht="28.5" x14ac:dyDescent="0.25">
      <c r="A152" s="27" t="s">
        <v>1559</v>
      </c>
      <c r="B152" s="9" t="s">
        <v>181</v>
      </c>
      <c r="C152" s="20">
        <v>263445.5</v>
      </c>
      <c r="D152" s="20">
        <v>263445.5</v>
      </c>
      <c r="E152" s="20">
        <v>263445.5</v>
      </c>
      <c r="F152" s="21">
        <f t="shared" si="2"/>
        <v>790336.5</v>
      </c>
      <c r="G152" s="10"/>
    </row>
    <row r="153" spans="1:7" ht="15" x14ac:dyDescent="0.25">
      <c r="A153" s="27" t="s">
        <v>1559</v>
      </c>
      <c r="B153" s="9" t="s">
        <v>185</v>
      </c>
      <c r="C153" s="20">
        <v>378181.2</v>
      </c>
      <c r="D153" s="20">
        <v>378181.2</v>
      </c>
      <c r="E153" s="20">
        <v>378181.2</v>
      </c>
      <c r="F153" s="21">
        <f t="shared" si="2"/>
        <v>1134543.6000000001</v>
      </c>
      <c r="G153" s="10"/>
    </row>
    <row r="154" spans="1:7" ht="15" x14ac:dyDescent="0.25">
      <c r="A154" s="27" t="s">
        <v>1559</v>
      </c>
      <c r="B154" s="9" t="s">
        <v>165</v>
      </c>
      <c r="C154" s="20">
        <v>2915919.26</v>
      </c>
      <c r="D154" s="20">
        <v>2915919.26</v>
      </c>
      <c r="E154" s="20">
        <v>2915919.26</v>
      </c>
      <c r="F154" s="21">
        <f t="shared" si="2"/>
        <v>8747757.7799999993</v>
      </c>
      <c r="G154" s="10"/>
    </row>
    <row r="155" spans="1:7" ht="15" x14ac:dyDescent="0.25">
      <c r="A155" s="27" t="s">
        <v>1559</v>
      </c>
      <c r="B155" s="9" t="s">
        <v>110</v>
      </c>
      <c r="C155" s="20">
        <v>0</v>
      </c>
      <c r="D155" s="20">
        <v>0</v>
      </c>
      <c r="E155" s="20">
        <v>52433</v>
      </c>
      <c r="F155" s="21">
        <f t="shared" si="2"/>
        <v>52433</v>
      </c>
      <c r="G155" s="10"/>
    </row>
    <row r="156" spans="1:7" ht="15" x14ac:dyDescent="0.25">
      <c r="A156" s="13" t="s">
        <v>1558</v>
      </c>
      <c r="B156" s="9" t="s">
        <v>227</v>
      </c>
      <c r="C156" s="20">
        <v>0</v>
      </c>
      <c r="D156" s="20">
        <v>0</v>
      </c>
      <c r="E156" s="20">
        <v>45000</v>
      </c>
      <c r="F156" s="21">
        <f t="shared" si="2"/>
        <v>45000</v>
      </c>
      <c r="G156" s="10"/>
    </row>
    <row r="157" spans="1:7" ht="15" x14ac:dyDescent="0.25">
      <c r="A157" s="27" t="s">
        <v>1557</v>
      </c>
      <c r="B157" s="9" t="s">
        <v>295</v>
      </c>
      <c r="C157" s="20">
        <v>0</v>
      </c>
      <c r="D157" s="20">
        <v>255876</v>
      </c>
      <c r="E157" s="20">
        <v>0</v>
      </c>
      <c r="F157" s="21">
        <f t="shared" si="2"/>
        <v>255876</v>
      </c>
      <c r="G157" s="10"/>
    </row>
    <row r="158" spans="1:7" ht="15" x14ac:dyDescent="0.25">
      <c r="A158" s="27" t="s">
        <v>1557</v>
      </c>
      <c r="B158" s="9" t="s">
        <v>81</v>
      </c>
      <c r="C158" s="20">
        <v>0</v>
      </c>
      <c r="D158" s="20">
        <v>240000</v>
      </c>
      <c r="E158" s="20">
        <v>447404.02</v>
      </c>
      <c r="F158" s="21">
        <f t="shared" si="2"/>
        <v>687404.02</v>
      </c>
      <c r="G158" s="10"/>
    </row>
    <row r="159" spans="1:7" ht="15" x14ac:dyDescent="0.25">
      <c r="A159" s="27" t="s">
        <v>1557</v>
      </c>
      <c r="B159" s="9" t="s">
        <v>12</v>
      </c>
      <c r="C159" s="20">
        <v>0</v>
      </c>
      <c r="D159" s="20">
        <v>89067</v>
      </c>
      <c r="E159" s="20">
        <v>336799.8</v>
      </c>
      <c r="F159" s="21">
        <f t="shared" si="2"/>
        <v>425866.8</v>
      </c>
      <c r="G159" s="10"/>
    </row>
    <row r="160" spans="1:7" ht="15" x14ac:dyDescent="0.25">
      <c r="A160" s="27" t="s">
        <v>1556</v>
      </c>
      <c r="B160" s="9" t="s">
        <v>52</v>
      </c>
      <c r="C160" s="20">
        <v>0</v>
      </c>
      <c r="D160" s="20">
        <v>0</v>
      </c>
      <c r="E160" s="20">
        <v>118000</v>
      </c>
      <c r="F160" s="21">
        <f t="shared" si="2"/>
        <v>118000</v>
      </c>
      <c r="G160" s="10"/>
    </row>
    <row r="161" spans="1:7" ht="15" x14ac:dyDescent="0.25">
      <c r="A161" s="27" t="s">
        <v>1556</v>
      </c>
      <c r="B161" s="9" t="s">
        <v>40</v>
      </c>
      <c r="C161" s="20">
        <v>0</v>
      </c>
      <c r="D161" s="20">
        <v>0</v>
      </c>
      <c r="E161" s="20">
        <v>333644.3</v>
      </c>
      <c r="F161" s="21">
        <f t="shared" si="2"/>
        <v>333644.3</v>
      </c>
      <c r="G161" s="10"/>
    </row>
    <row r="162" spans="1:7" ht="15" x14ac:dyDescent="0.25">
      <c r="A162" s="13" t="s">
        <v>1555</v>
      </c>
      <c r="B162" s="9" t="s">
        <v>13</v>
      </c>
      <c r="C162" s="20">
        <v>15900</v>
      </c>
      <c r="D162" s="20">
        <v>18400</v>
      </c>
      <c r="E162" s="20">
        <v>15900</v>
      </c>
      <c r="F162" s="21">
        <f t="shared" si="2"/>
        <v>50200</v>
      </c>
      <c r="G162" s="10"/>
    </row>
    <row r="163" spans="1:7" ht="15" x14ac:dyDescent="0.25">
      <c r="A163" s="27" t="s">
        <v>1554</v>
      </c>
      <c r="B163" s="9" t="s">
        <v>45</v>
      </c>
      <c r="C163" s="20">
        <v>1866.6</v>
      </c>
      <c r="D163" s="20">
        <v>3866.57</v>
      </c>
      <c r="E163" s="20">
        <v>3573.6999999999994</v>
      </c>
      <c r="F163" s="21">
        <f t="shared" si="2"/>
        <v>9306.869999999999</v>
      </c>
      <c r="G163" s="10"/>
    </row>
    <row r="164" spans="1:7" ht="15" x14ac:dyDescent="0.25">
      <c r="A164" s="27" t="s">
        <v>1554</v>
      </c>
      <c r="B164" s="9" t="s">
        <v>75</v>
      </c>
      <c r="C164" s="20">
        <v>143896.00000000003</v>
      </c>
      <c r="D164" s="20">
        <v>191660.00000000003</v>
      </c>
      <c r="E164" s="20">
        <v>150088.91</v>
      </c>
      <c r="F164" s="21">
        <f t="shared" si="2"/>
        <v>485644.91000000003</v>
      </c>
      <c r="G164" s="10"/>
    </row>
    <row r="165" spans="1:7" ht="15" x14ac:dyDescent="0.25">
      <c r="A165" s="27" t="s">
        <v>1554</v>
      </c>
      <c r="B165" s="9" t="s">
        <v>16</v>
      </c>
      <c r="C165" s="20">
        <v>79534.189999999988</v>
      </c>
      <c r="D165" s="20">
        <v>76152.160000000003</v>
      </c>
      <c r="E165" s="20">
        <v>107731.51000000002</v>
      </c>
      <c r="F165" s="21">
        <f t="shared" si="2"/>
        <v>263417.86</v>
      </c>
      <c r="G165" s="10"/>
    </row>
    <row r="166" spans="1:7" ht="28.5" x14ac:dyDescent="0.25">
      <c r="A166" s="27" t="s">
        <v>1553</v>
      </c>
      <c r="B166" s="9" t="s">
        <v>181</v>
      </c>
      <c r="C166" s="20">
        <v>263445.5</v>
      </c>
      <c r="D166" s="20">
        <v>263445.5</v>
      </c>
      <c r="E166" s="20">
        <v>263445.5</v>
      </c>
      <c r="F166" s="21">
        <f t="shared" si="2"/>
        <v>790336.5</v>
      </c>
      <c r="G166" s="10"/>
    </row>
    <row r="167" spans="1:7" ht="15" x14ac:dyDescent="0.25">
      <c r="A167" s="27" t="s">
        <v>1553</v>
      </c>
      <c r="B167" s="9" t="s">
        <v>195</v>
      </c>
      <c r="C167" s="20">
        <v>120000</v>
      </c>
      <c r="D167" s="20">
        <v>120000</v>
      </c>
      <c r="E167" s="20">
        <v>120000</v>
      </c>
      <c r="F167" s="21">
        <f t="shared" si="2"/>
        <v>360000</v>
      </c>
      <c r="G167" s="10"/>
    </row>
    <row r="168" spans="1:7" ht="15" x14ac:dyDescent="0.25">
      <c r="A168" s="27" t="s">
        <v>1553</v>
      </c>
      <c r="B168" s="9" t="s">
        <v>112</v>
      </c>
      <c r="C168" s="20">
        <v>487500</v>
      </c>
      <c r="D168" s="20">
        <v>487500</v>
      </c>
      <c r="E168" s="20">
        <v>487500</v>
      </c>
      <c r="F168" s="21">
        <f t="shared" si="2"/>
        <v>1462500</v>
      </c>
      <c r="G168" s="10"/>
    </row>
    <row r="169" spans="1:7" ht="15" x14ac:dyDescent="0.25">
      <c r="A169" s="27" t="s">
        <v>1553</v>
      </c>
      <c r="B169" s="9" t="s">
        <v>165</v>
      </c>
      <c r="C169" s="20">
        <v>979382.12</v>
      </c>
      <c r="D169" s="20">
        <v>979382.12</v>
      </c>
      <c r="E169" s="20">
        <v>979382.12</v>
      </c>
      <c r="F169" s="21">
        <f t="shared" si="2"/>
        <v>2938146.36</v>
      </c>
      <c r="G169" s="10"/>
    </row>
    <row r="170" spans="1:7" ht="15" x14ac:dyDescent="0.25">
      <c r="A170" s="27" t="s">
        <v>1553</v>
      </c>
      <c r="B170" s="9" t="s">
        <v>110</v>
      </c>
      <c r="C170" s="20">
        <v>0</v>
      </c>
      <c r="D170" s="20">
        <v>0</v>
      </c>
      <c r="E170" s="20">
        <v>447611</v>
      </c>
      <c r="F170" s="21">
        <f t="shared" si="2"/>
        <v>447611</v>
      </c>
      <c r="G170" s="10"/>
    </row>
    <row r="171" spans="1:7" ht="15" x14ac:dyDescent="0.25">
      <c r="A171" s="13" t="s">
        <v>1552</v>
      </c>
      <c r="B171" s="9" t="s">
        <v>13</v>
      </c>
      <c r="C171" s="20">
        <v>6505</v>
      </c>
      <c r="D171" s="20">
        <v>6505</v>
      </c>
      <c r="E171" s="20">
        <v>6505</v>
      </c>
      <c r="F171" s="21">
        <f t="shared" si="2"/>
        <v>19515</v>
      </c>
      <c r="G171" s="10"/>
    </row>
    <row r="172" spans="1:7" ht="15" x14ac:dyDescent="0.25">
      <c r="A172" s="13" t="s">
        <v>1551</v>
      </c>
      <c r="B172" s="9" t="s">
        <v>12</v>
      </c>
      <c r="C172" s="20">
        <v>0</v>
      </c>
      <c r="D172" s="20">
        <v>85282</v>
      </c>
      <c r="E172" s="20">
        <v>334575</v>
      </c>
      <c r="F172" s="21">
        <f t="shared" si="2"/>
        <v>419857</v>
      </c>
      <c r="G172" s="10"/>
    </row>
    <row r="173" spans="1:7" ht="15" x14ac:dyDescent="0.25">
      <c r="A173" s="13" t="s">
        <v>1550</v>
      </c>
      <c r="B173" s="9" t="s">
        <v>191</v>
      </c>
      <c r="C173" s="20">
        <v>500000</v>
      </c>
      <c r="D173" s="20">
        <v>544000</v>
      </c>
      <c r="E173" s="20">
        <v>544000</v>
      </c>
      <c r="F173" s="21">
        <f t="shared" si="2"/>
        <v>1588000</v>
      </c>
      <c r="G173" s="10"/>
    </row>
    <row r="174" spans="1:7" ht="15" x14ac:dyDescent="0.25">
      <c r="A174" s="27" t="s">
        <v>1549</v>
      </c>
      <c r="B174" s="9" t="s">
        <v>203</v>
      </c>
      <c r="C174" s="20">
        <v>0</v>
      </c>
      <c r="D174" s="20">
        <v>0</v>
      </c>
      <c r="E174" s="20">
        <v>231270</v>
      </c>
      <c r="F174" s="21">
        <f t="shared" si="2"/>
        <v>231270</v>
      </c>
      <c r="G174" s="10"/>
    </row>
    <row r="175" spans="1:7" ht="15" x14ac:dyDescent="0.25">
      <c r="A175" s="27" t="s">
        <v>1549</v>
      </c>
      <c r="B175" s="9" t="s">
        <v>112</v>
      </c>
      <c r="C175" s="20">
        <v>260000</v>
      </c>
      <c r="D175" s="20">
        <v>260000</v>
      </c>
      <c r="E175" s="20">
        <v>260000</v>
      </c>
      <c r="F175" s="21">
        <f t="shared" si="2"/>
        <v>780000</v>
      </c>
      <c r="G175" s="10"/>
    </row>
    <row r="176" spans="1:7" ht="15" x14ac:dyDescent="0.25">
      <c r="A176" s="27" t="s">
        <v>1549</v>
      </c>
      <c r="B176" s="9" t="s">
        <v>165</v>
      </c>
      <c r="C176" s="20">
        <v>994663.26</v>
      </c>
      <c r="D176" s="20">
        <v>994663.26</v>
      </c>
      <c r="E176" s="20">
        <v>994663.26</v>
      </c>
      <c r="F176" s="21">
        <f t="shared" si="2"/>
        <v>2983989.7800000003</v>
      </c>
      <c r="G176" s="10"/>
    </row>
    <row r="177" spans="1:7" ht="15" x14ac:dyDescent="0.25">
      <c r="A177" s="27" t="s">
        <v>1549</v>
      </c>
      <c r="B177" s="9" t="s">
        <v>110</v>
      </c>
      <c r="C177" s="20">
        <v>0</v>
      </c>
      <c r="D177" s="20">
        <v>0</v>
      </c>
      <c r="E177" s="20">
        <v>54054</v>
      </c>
      <c r="F177" s="21">
        <f t="shared" si="2"/>
        <v>54054</v>
      </c>
      <c r="G177" s="10"/>
    </row>
    <row r="178" spans="1:7" ht="15" x14ac:dyDescent="0.25">
      <c r="A178" s="13" t="s">
        <v>1548</v>
      </c>
      <c r="B178" s="9" t="s">
        <v>26</v>
      </c>
      <c r="C178" s="20">
        <v>476200</v>
      </c>
      <c r="D178" s="20">
        <v>388600</v>
      </c>
      <c r="E178" s="20">
        <v>353700</v>
      </c>
      <c r="F178" s="21">
        <f t="shared" si="2"/>
        <v>1218500</v>
      </c>
      <c r="G178" s="10"/>
    </row>
    <row r="179" spans="1:7" ht="15" x14ac:dyDescent="0.25">
      <c r="A179" s="27" t="s">
        <v>1546</v>
      </c>
      <c r="B179" s="9" t="s">
        <v>238</v>
      </c>
      <c r="C179" s="20">
        <v>0</v>
      </c>
      <c r="D179" s="20">
        <v>0</v>
      </c>
      <c r="E179" s="20">
        <v>46500</v>
      </c>
      <c r="F179" s="21">
        <f t="shared" si="2"/>
        <v>46500</v>
      </c>
      <c r="G179" s="10"/>
    </row>
    <row r="180" spans="1:7" ht="15" x14ac:dyDescent="0.25">
      <c r="A180" s="27" t="s">
        <v>1546</v>
      </c>
      <c r="B180" s="9" t="s">
        <v>127</v>
      </c>
      <c r="C180" s="20">
        <v>204517.28999999998</v>
      </c>
      <c r="D180" s="20">
        <v>204517.28999999998</v>
      </c>
      <c r="E180" s="20">
        <v>204517.28999999998</v>
      </c>
      <c r="F180" s="21">
        <f t="shared" si="2"/>
        <v>613551.86999999988</v>
      </c>
      <c r="G180" s="10"/>
    </row>
    <row r="181" spans="1:7" ht="15" x14ac:dyDescent="0.25">
      <c r="A181" s="27" t="s">
        <v>1546</v>
      </c>
      <c r="B181" s="9" t="s">
        <v>1547</v>
      </c>
      <c r="C181" s="20">
        <v>2037689</v>
      </c>
      <c r="D181" s="20">
        <v>2078059</v>
      </c>
      <c r="E181" s="20">
        <v>2585782.0000000005</v>
      </c>
      <c r="F181" s="21">
        <f t="shared" si="2"/>
        <v>6701530</v>
      </c>
      <c r="G181" s="10"/>
    </row>
    <row r="182" spans="1:7" ht="15" x14ac:dyDescent="0.25">
      <c r="A182" s="27" t="s">
        <v>1546</v>
      </c>
      <c r="B182" s="9" t="s">
        <v>112</v>
      </c>
      <c r="C182" s="20">
        <v>138125</v>
      </c>
      <c r="D182" s="20">
        <v>0</v>
      </c>
      <c r="E182" s="20">
        <v>0</v>
      </c>
      <c r="F182" s="21">
        <f t="shared" si="2"/>
        <v>138125</v>
      </c>
      <c r="G182" s="10"/>
    </row>
    <row r="183" spans="1:7" ht="15" x14ac:dyDescent="0.25">
      <c r="A183" s="13" t="s">
        <v>1545</v>
      </c>
      <c r="B183" s="9" t="s">
        <v>13</v>
      </c>
      <c r="C183" s="20">
        <v>16415</v>
      </c>
      <c r="D183" s="20">
        <v>21415</v>
      </c>
      <c r="E183" s="20">
        <v>20630</v>
      </c>
      <c r="F183" s="21">
        <f t="shared" si="2"/>
        <v>58460</v>
      </c>
      <c r="G183" s="10"/>
    </row>
    <row r="184" spans="1:7" ht="57" x14ac:dyDescent="0.25">
      <c r="A184" s="27" t="s">
        <v>1544</v>
      </c>
      <c r="B184" s="9" t="s">
        <v>188</v>
      </c>
      <c r="C184" s="20">
        <v>110000</v>
      </c>
      <c r="D184" s="20">
        <v>120000</v>
      </c>
      <c r="E184" s="20">
        <v>110000</v>
      </c>
      <c r="F184" s="21">
        <f t="shared" si="2"/>
        <v>340000</v>
      </c>
      <c r="G184" s="10"/>
    </row>
    <row r="185" spans="1:7" ht="15" x14ac:dyDescent="0.25">
      <c r="A185" s="27" t="s">
        <v>1544</v>
      </c>
      <c r="B185" s="9" t="s">
        <v>173</v>
      </c>
      <c r="C185" s="20">
        <v>743039</v>
      </c>
      <c r="D185" s="20">
        <v>768039</v>
      </c>
      <c r="E185" s="20">
        <v>777480</v>
      </c>
      <c r="F185" s="21">
        <f t="shared" si="2"/>
        <v>2288558</v>
      </c>
      <c r="G185" s="10"/>
    </row>
    <row r="186" spans="1:7" ht="15" x14ac:dyDescent="0.25">
      <c r="A186" s="27" t="s">
        <v>1543</v>
      </c>
      <c r="B186" s="9" t="s">
        <v>23</v>
      </c>
      <c r="C186" s="20">
        <v>0</v>
      </c>
      <c r="D186" s="20">
        <v>558000</v>
      </c>
      <c r="E186" s="20">
        <v>744000</v>
      </c>
      <c r="F186" s="21">
        <f t="shared" si="2"/>
        <v>1302000</v>
      </c>
      <c r="G186" s="10"/>
    </row>
    <row r="187" spans="1:7" ht="15" x14ac:dyDescent="0.25">
      <c r="A187" s="27" t="s">
        <v>1543</v>
      </c>
      <c r="B187" s="9" t="s">
        <v>46</v>
      </c>
      <c r="C187" s="20">
        <v>0</v>
      </c>
      <c r="D187" s="20">
        <v>55041</v>
      </c>
      <c r="E187" s="20">
        <v>190808.8</v>
      </c>
      <c r="F187" s="21">
        <f t="shared" si="2"/>
        <v>245849.8</v>
      </c>
      <c r="G187" s="10"/>
    </row>
    <row r="188" spans="1:7" ht="15" x14ac:dyDescent="0.25">
      <c r="A188" s="27" t="s">
        <v>1543</v>
      </c>
      <c r="B188" s="9" t="s">
        <v>211</v>
      </c>
      <c r="C188" s="20">
        <v>0</v>
      </c>
      <c r="D188" s="20">
        <v>0</v>
      </c>
      <c r="E188" s="20">
        <v>0</v>
      </c>
      <c r="F188" s="21">
        <f t="shared" si="2"/>
        <v>0</v>
      </c>
      <c r="G188" s="10"/>
    </row>
    <row r="189" spans="1:7" ht="15" x14ac:dyDescent="0.25">
      <c r="A189" s="27" t="s">
        <v>1543</v>
      </c>
      <c r="B189" s="9" t="s">
        <v>58</v>
      </c>
      <c r="C189" s="20">
        <v>0</v>
      </c>
      <c r="D189" s="20">
        <v>0</v>
      </c>
      <c r="E189" s="20">
        <v>0</v>
      </c>
      <c r="F189" s="21">
        <f t="shared" si="2"/>
        <v>0</v>
      </c>
      <c r="G189" s="10"/>
    </row>
    <row r="190" spans="1:7" ht="15" x14ac:dyDescent="0.25">
      <c r="A190" s="13" t="s">
        <v>1542</v>
      </c>
      <c r="B190" s="9" t="s">
        <v>13</v>
      </c>
      <c r="C190" s="20">
        <v>32425</v>
      </c>
      <c r="D190" s="20">
        <v>28225</v>
      </c>
      <c r="E190" s="20">
        <v>50190</v>
      </c>
      <c r="F190" s="21">
        <f t="shared" si="2"/>
        <v>110840</v>
      </c>
      <c r="G190" s="10"/>
    </row>
    <row r="191" spans="1:7" ht="15" x14ac:dyDescent="0.25">
      <c r="A191" s="13" t="s">
        <v>1541</v>
      </c>
      <c r="B191" s="9" t="s">
        <v>4</v>
      </c>
      <c r="C191" s="20">
        <v>116050.00000000001</v>
      </c>
      <c r="D191" s="20">
        <v>74450</v>
      </c>
      <c r="E191" s="20">
        <v>100850.00000000003</v>
      </c>
      <c r="F191" s="21">
        <f t="shared" si="2"/>
        <v>291350</v>
      </c>
      <c r="G191" s="10"/>
    </row>
    <row r="192" spans="1:7" ht="15" x14ac:dyDescent="0.25">
      <c r="A192" s="13" t="s">
        <v>1540</v>
      </c>
      <c r="B192" s="9" t="s">
        <v>13</v>
      </c>
      <c r="C192" s="20">
        <v>0</v>
      </c>
      <c r="D192" s="20">
        <v>0</v>
      </c>
      <c r="E192" s="20">
        <v>11610</v>
      </c>
      <c r="F192" s="21">
        <f t="shared" si="2"/>
        <v>11610</v>
      </c>
      <c r="G192" s="10"/>
    </row>
    <row r="193" spans="1:7" ht="15" x14ac:dyDescent="0.25">
      <c r="A193" s="13" t="s">
        <v>1539</v>
      </c>
      <c r="B193" s="9" t="s">
        <v>13</v>
      </c>
      <c r="C193" s="20">
        <v>26620</v>
      </c>
      <c r="D193" s="20">
        <v>22420</v>
      </c>
      <c r="E193" s="20">
        <v>22420</v>
      </c>
      <c r="F193" s="21">
        <f t="shared" si="2"/>
        <v>71460</v>
      </c>
      <c r="G193" s="10"/>
    </row>
    <row r="194" spans="1:7" ht="15" x14ac:dyDescent="0.25">
      <c r="A194" s="27" t="s">
        <v>1538</v>
      </c>
      <c r="B194" s="9" t="s">
        <v>26</v>
      </c>
      <c r="C194" s="20">
        <v>141528.25999999995</v>
      </c>
      <c r="D194" s="20">
        <v>277342.71999999991</v>
      </c>
      <c r="E194" s="20">
        <v>295315.23000000004</v>
      </c>
      <c r="F194" s="21">
        <f t="shared" si="2"/>
        <v>714186.21</v>
      </c>
      <c r="G194" s="10"/>
    </row>
    <row r="195" spans="1:7" ht="15" x14ac:dyDescent="0.25">
      <c r="A195" s="27" t="s">
        <v>1538</v>
      </c>
      <c r="B195" s="9" t="s">
        <v>2</v>
      </c>
      <c r="C195" s="20">
        <v>0</v>
      </c>
      <c r="D195" s="20">
        <v>0</v>
      </c>
      <c r="E195" s="20">
        <v>0</v>
      </c>
      <c r="F195" s="21">
        <f t="shared" si="2"/>
        <v>0</v>
      </c>
      <c r="G195" s="10"/>
    </row>
    <row r="196" spans="1:7" ht="15" x14ac:dyDescent="0.25">
      <c r="A196" s="13" t="s">
        <v>1537</v>
      </c>
      <c r="B196" s="9" t="s">
        <v>2</v>
      </c>
      <c r="C196" s="20">
        <v>0</v>
      </c>
      <c r="D196" s="20">
        <v>0</v>
      </c>
      <c r="E196" s="20">
        <v>2220999.9999999995</v>
      </c>
      <c r="F196" s="21">
        <f t="shared" si="2"/>
        <v>2220999.9999999995</v>
      </c>
      <c r="G196" s="10"/>
    </row>
    <row r="197" spans="1:7" ht="42.75" x14ac:dyDescent="0.25">
      <c r="A197" s="27" t="s">
        <v>1536</v>
      </c>
      <c r="B197" s="9" t="s">
        <v>108</v>
      </c>
      <c r="C197" s="20">
        <v>0</v>
      </c>
      <c r="D197" s="20">
        <v>36743.06</v>
      </c>
      <c r="E197" s="20">
        <v>209224.25</v>
      </c>
      <c r="F197" s="21">
        <f t="shared" si="2"/>
        <v>245967.31</v>
      </c>
      <c r="G197" s="10"/>
    </row>
    <row r="198" spans="1:7" ht="15" x14ac:dyDescent="0.25">
      <c r="A198" s="27" t="s">
        <v>1536</v>
      </c>
      <c r="B198" s="9" t="s">
        <v>18</v>
      </c>
      <c r="C198" s="20">
        <v>0</v>
      </c>
      <c r="D198" s="20">
        <v>0</v>
      </c>
      <c r="E198" s="20">
        <v>10000</v>
      </c>
      <c r="F198" s="21">
        <f t="shared" si="2"/>
        <v>10000</v>
      </c>
      <c r="G198" s="10"/>
    </row>
    <row r="199" spans="1:7" ht="15" x14ac:dyDescent="0.25">
      <c r="A199" s="27" t="s">
        <v>1536</v>
      </c>
      <c r="B199" s="9" t="s">
        <v>28</v>
      </c>
      <c r="C199" s="20">
        <v>90000</v>
      </c>
      <c r="D199" s="20">
        <v>116250</v>
      </c>
      <c r="E199" s="20">
        <v>225000</v>
      </c>
      <c r="F199" s="21">
        <f t="shared" si="2"/>
        <v>431250</v>
      </c>
      <c r="G199" s="10"/>
    </row>
    <row r="200" spans="1:7" ht="15" x14ac:dyDescent="0.25">
      <c r="A200" s="27" t="s">
        <v>1536</v>
      </c>
      <c r="B200" s="9" t="s">
        <v>81</v>
      </c>
      <c r="C200" s="20">
        <v>0</v>
      </c>
      <c r="D200" s="20">
        <v>921200</v>
      </c>
      <c r="E200" s="20">
        <v>640000</v>
      </c>
      <c r="F200" s="21">
        <f t="shared" si="2"/>
        <v>1561200</v>
      </c>
      <c r="G200" s="10"/>
    </row>
    <row r="201" spans="1:7" ht="15" x14ac:dyDescent="0.25">
      <c r="A201" s="27" t="s">
        <v>1536</v>
      </c>
      <c r="B201" s="9" t="s">
        <v>112</v>
      </c>
      <c r="C201" s="20">
        <v>195000</v>
      </c>
      <c r="D201" s="20">
        <v>195000</v>
      </c>
      <c r="E201" s="20">
        <v>195000</v>
      </c>
      <c r="F201" s="21">
        <f t="shared" si="2"/>
        <v>585000</v>
      </c>
      <c r="G201" s="10"/>
    </row>
    <row r="202" spans="1:7" ht="15" x14ac:dyDescent="0.25">
      <c r="A202" s="27" t="s">
        <v>1536</v>
      </c>
      <c r="B202" s="9" t="s">
        <v>110</v>
      </c>
      <c r="C202" s="20">
        <v>0</v>
      </c>
      <c r="D202" s="20">
        <v>0</v>
      </c>
      <c r="E202" s="20">
        <v>28613</v>
      </c>
      <c r="F202" s="21">
        <f t="shared" ref="F202:F265" si="3">SUM(C202:E202)</f>
        <v>28613</v>
      </c>
      <c r="G202" s="10"/>
    </row>
    <row r="203" spans="1:7" ht="15" x14ac:dyDescent="0.25">
      <c r="A203" s="13" t="s">
        <v>1659</v>
      </c>
      <c r="B203" s="9" t="s">
        <v>13</v>
      </c>
      <c r="C203" s="20">
        <v>0</v>
      </c>
      <c r="D203" s="20">
        <v>43240</v>
      </c>
      <c r="E203" s="20">
        <v>43250</v>
      </c>
      <c r="F203" s="21">
        <f t="shared" si="3"/>
        <v>86490</v>
      </c>
      <c r="G203" s="10"/>
    </row>
    <row r="204" spans="1:7" ht="15" x14ac:dyDescent="0.25">
      <c r="A204" s="13" t="s">
        <v>1643</v>
      </c>
      <c r="B204" s="9" t="s">
        <v>303</v>
      </c>
      <c r="C204" s="20">
        <v>477432.41000000003</v>
      </c>
      <c r="D204" s="20">
        <v>477432.41000000003</v>
      </c>
      <c r="E204" s="20">
        <v>477432.41000000003</v>
      </c>
      <c r="F204" s="21">
        <f t="shared" si="3"/>
        <v>1432297.23</v>
      </c>
      <c r="G204" s="10"/>
    </row>
    <row r="205" spans="1:7" ht="15" x14ac:dyDescent="0.25">
      <c r="A205" s="13" t="s">
        <v>1535</v>
      </c>
      <c r="B205" s="9" t="s">
        <v>114</v>
      </c>
      <c r="C205" s="20">
        <v>0</v>
      </c>
      <c r="D205" s="20">
        <v>0</v>
      </c>
      <c r="E205" s="20">
        <v>25000</v>
      </c>
      <c r="F205" s="21">
        <f t="shared" si="3"/>
        <v>25000</v>
      </c>
      <c r="G205" s="10"/>
    </row>
    <row r="206" spans="1:7" ht="15" x14ac:dyDescent="0.25">
      <c r="A206" s="13" t="s">
        <v>1534</v>
      </c>
      <c r="B206" s="9" t="s">
        <v>13</v>
      </c>
      <c r="C206" s="20">
        <v>91745</v>
      </c>
      <c r="D206" s="20">
        <v>96745</v>
      </c>
      <c r="E206" s="20">
        <v>100440</v>
      </c>
      <c r="F206" s="21">
        <f t="shared" si="3"/>
        <v>288930</v>
      </c>
      <c r="G206" s="10"/>
    </row>
    <row r="207" spans="1:7" ht="15" x14ac:dyDescent="0.25">
      <c r="A207" s="13" t="s">
        <v>1533</v>
      </c>
      <c r="B207" s="9" t="s">
        <v>227</v>
      </c>
      <c r="C207" s="20">
        <v>0</v>
      </c>
      <c r="D207" s="20">
        <v>0</v>
      </c>
      <c r="E207" s="20">
        <v>24000</v>
      </c>
      <c r="F207" s="21">
        <f t="shared" si="3"/>
        <v>24000</v>
      </c>
      <c r="G207" s="10"/>
    </row>
    <row r="208" spans="1:7" ht="15" x14ac:dyDescent="0.25">
      <c r="A208" s="13" t="s">
        <v>1532</v>
      </c>
      <c r="B208" s="9" t="s">
        <v>114</v>
      </c>
      <c r="C208" s="20">
        <v>0</v>
      </c>
      <c r="D208" s="20">
        <v>0</v>
      </c>
      <c r="E208" s="20">
        <v>30000</v>
      </c>
      <c r="F208" s="21">
        <f t="shared" si="3"/>
        <v>30000</v>
      </c>
      <c r="G208" s="10"/>
    </row>
    <row r="209" spans="1:7" ht="15" x14ac:dyDescent="0.25">
      <c r="A209" s="13" t="s">
        <v>1531</v>
      </c>
      <c r="B209" s="9" t="s">
        <v>13</v>
      </c>
      <c r="C209" s="20">
        <v>10005</v>
      </c>
      <c r="D209" s="20">
        <v>5805</v>
      </c>
      <c r="E209" s="20">
        <v>7740</v>
      </c>
      <c r="F209" s="21">
        <f t="shared" si="3"/>
        <v>23550</v>
      </c>
      <c r="G209" s="10"/>
    </row>
    <row r="210" spans="1:7" ht="15" x14ac:dyDescent="0.25">
      <c r="A210" s="13" t="s">
        <v>1530</v>
      </c>
      <c r="B210" s="9" t="s">
        <v>173</v>
      </c>
      <c r="C210" s="20">
        <v>251828.5</v>
      </c>
      <c r="D210" s="20">
        <v>276828.5</v>
      </c>
      <c r="E210" s="20">
        <v>673134</v>
      </c>
      <c r="F210" s="21">
        <f t="shared" si="3"/>
        <v>1201791</v>
      </c>
      <c r="G210" s="10"/>
    </row>
    <row r="211" spans="1:7" ht="15" x14ac:dyDescent="0.25">
      <c r="A211" s="13" t="s">
        <v>1529</v>
      </c>
      <c r="B211" s="9" t="s">
        <v>127</v>
      </c>
      <c r="C211" s="20">
        <v>62097.75</v>
      </c>
      <c r="D211" s="20">
        <v>62097.75</v>
      </c>
      <c r="E211" s="20">
        <v>62097.75</v>
      </c>
      <c r="F211" s="21">
        <f t="shared" si="3"/>
        <v>186293.25</v>
      </c>
      <c r="G211" s="10"/>
    </row>
    <row r="212" spans="1:7" ht="15" x14ac:dyDescent="0.25">
      <c r="A212" s="13" t="s">
        <v>1528</v>
      </c>
      <c r="B212" s="9" t="s">
        <v>13</v>
      </c>
      <c r="C212" s="20">
        <v>297155</v>
      </c>
      <c r="D212" s="20">
        <v>265338</v>
      </c>
      <c r="E212" s="20">
        <v>410933.03</v>
      </c>
      <c r="F212" s="21">
        <f t="shared" si="3"/>
        <v>973426.03</v>
      </c>
      <c r="G212" s="10"/>
    </row>
    <row r="213" spans="1:7" ht="15" x14ac:dyDescent="0.25">
      <c r="A213" s="13" t="s">
        <v>1527</v>
      </c>
      <c r="B213" s="9" t="s">
        <v>13</v>
      </c>
      <c r="C213" s="20">
        <v>35510</v>
      </c>
      <c r="D213" s="20">
        <v>40510</v>
      </c>
      <c r="E213" s="20">
        <v>39990</v>
      </c>
      <c r="F213" s="21">
        <f t="shared" si="3"/>
        <v>116010</v>
      </c>
      <c r="G213" s="10"/>
    </row>
    <row r="214" spans="1:7" ht="15" x14ac:dyDescent="0.25">
      <c r="A214" s="15" t="s">
        <v>1647</v>
      </c>
      <c r="B214" s="9" t="s">
        <v>13</v>
      </c>
      <c r="C214" s="20">
        <v>17940</v>
      </c>
      <c r="D214" s="20">
        <v>21240</v>
      </c>
      <c r="E214" s="20">
        <v>20680</v>
      </c>
      <c r="F214" s="21">
        <f t="shared" si="3"/>
        <v>59860</v>
      </c>
      <c r="G214" s="10"/>
    </row>
    <row r="215" spans="1:7" ht="15" x14ac:dyDescent="0.25">
      <c r="A215" s="13" t="s">
        <v>1526</v>
      </c>
      <c r="B215" s="9" t="s">
        <v>13</v>
      </c>
      <c r="C215" s="20">
        <v>18880</v>
      </c>
      <c r="D215" s="20">
        <v>14680</v>
      </c>
      <c r="E215" s="20">
        <v>14680</v>
      </c>
      <c r="F215" s="21">
        <f t="shared" si="3"/>
        <v>48240</v>
      </c>
      <c r="G215" s="10"/>
    </row>
    <row r="216" spans="1:7" ht="15" x14ac:dyDescent="0.25">
      <c r="A216" s="27" t="s">
        <v>1525</v>
      </c>
      <c r="B216" s="9" t="s">
        <v>46</v>
      </c>
      <c r="C216" s="20">
        <v>0</v>
      </c>
      <c r="D216" s="20">
        <v>108000</v>
      </c>
      <c r="E216" s="20">
        <v>216000</v>
      </c>
      <c r="F216" s="21">
        <f t="shared" si="3"/>
        <v>324000</v>
      </c>
      <c r="G216" s="10"/>
    </row>
    <row r="217" spans="1:7" ht="15" x14ac:dyDescent="0.25">
      <c r="A217" s="27" t="s">
        <v>1525</v>
      </c>
      <c r="B217" s="9" t="s">
        <v>61</v>
      </c>
      <c r="C217" s="20">
        <v>488175.35000000009</v>
      </c>
      <c r="D217" s="20">
        <v>669244.62000000011</v>
      </c>
      <c r="E217" s="20">
        <v>813102.74000000022</v>
      </c>
      <c r="F217" s="21">
        <f t="shared" si="3"/>
        <v>1970522.7100000004</v>
      </c>
      <c r="G217" s="10"/>
    </row>
    <row r="218" spans="1:7" ht="15" x14ac:dyDescent="0.25">
      <c r="A218" s="27" t="s">
        <v>1525</v>
      </c>
      <c r="B218" s="9" t="s">
        <v>60</v>
      </c>
      <c r="C218" s="20">
        <v>751437.95000000019</v>
      </c>
      <c r="D218" s="20">
        <v>906795.5899999995</v>
      </c>
      <c r="E218" s="20">
        <v>856863.28</v>
      </c>
      <c r="F218" s="21">
        <f t="shared" si="3"/>
        <v>2515096.8199999994</v>
      </c>
      <c r="G218" s="10"/>
    </row>
    <row r="219" spans="1:7" ht="15" x14ac:dyDescent="0.25">
      <c r="A219" s="27" t="s">
        <v>1525</v>
      </c>
      <c r="B219" s="9" t="s">
        <v>12</v>
      </c>
      <c r="C219" s="20">
        <v>0</v>
      </c>
      <c r="D219" s="20">
        <v>43600</v>
      </c>
      <c r="E219" s="20">
        <v>1209970.3599999999</v>
      </c>
      <c r="F219" s="21">
        <f t="shared" si="3"/>
        <v>1253570.3599999999</v>
      </c>
      <c r="G219" s="10"/>
    </row>
    <row r="220" spans="1:7" ht="15" x14ac:dyDescent="0.25">
      <c r="A220" s="27" t="s">
        <v>1525</v>
      </c>
      <c r="B220" s="9" t="s">
        <v>13</v>
      </c>
      <c r="C220" s="20">
        <v>24921</v>
      </c>
      <c r="D220" s="20">
        <v>16045</v>
      </c>
      <c r="E220" s="20">
        <v>23415</v>
      </c>
      <c r="F220" s="21">
        <f t="shared" si="3"/>
        <v>64381</v>
      </c>
      <c r="G220" s="10"/>
    </row>
    <row r="221" spans="1:7" ht="15" x14ac:dyDescent="0.25">
      <c r="A221" s="27" t="s">
        <v>1525</v>
      </c>
      <c r="B221" s="9" t="s">
        <v>212</v>
      </c>
      <c r="C221" s="20">
        <v>0</v>
      </c>
      <c r="D221" s="20">
        <v>1143750</v>
      </c>
      <c r="E221" s="20">
        <v>1020000</v>
      </c>
      <c r="F221" s="21">
        <f t="shared" si="3"/>
        <v>2163750</v>
      </c>
      <c r="G221" s="10"/>
    </row>
    <row r="222" spans="1:7" ht="15" x14ac:dyDescent="0.25">
      <c r="A222" s="13" t="s">
        <v>1524</v>
      </c>
      <c r="B222" s="9" t="s">
        <v>13</v>
      </c>
      <c r="C222" s="20">
        <v>35065</v>
      </c>
      <c r="D222" s="20">
        <v>35065</v>
      </c>
      <c r="E222" s="20">
        <v>35065</v>
      </c>
      <c r="F222" s="21">
        <f t="shared" si="3"/>
        <v>105195</v>
      </c>
      <c r="G222" s="10"/>
    </row>
    <row r="223" spans="1:7" ht="15" x14ac:dyDescent="0.25">
      <c r="A223" s="27" t="s">
        <v>1523</v>
      </c>
      <c r="B223" s="9" t="s">
        <v>45</v>
      </c>
      <c r="C223" s="20">
        <v>14993.18</v>
      </c>
      <c r="D223" s="20">
        <v>17135.059999999998</v>
      </c>
      <c r="E223" s="20">
        <v>19276.939999999999</v>
      </c>
      <c r="F223" s="21">
        <f t="shared" si="3"/>
        <v>51405.179999999993</v>
      </c>
      <c r="G223" s="10"/>
    </row>
    <row r="224" spans="1:7" ht="15" x14ac:dyDescent="0.25">
      <c r="A224" s="27" t="s">
        <v>1523</v>
      </c>
      <c r="B224" s="9" t="s">
        <v>16</v>
      </c>
      <c r="C224" s="20">
        <v>46678.939999999995</v>
      </c>
      <c r="D224" s="20">
        <v>56014.719999999994</v>
      </c>
      <c r="E224" s="20">
        <v>90650.459999999992</v>
      </c>
      <c r="F224" s="21">
        <f t="shared" si="3"/>
        <v>193344.12</v>
      </c>
      <c r="G224" s="10"/>
    </row>
    <row r="225" spans="1:7" ht="15" x14ac:dyDescent="0.25">
      <c r="A225" s="27" t="s">
        <v>1523</v>
      </c>
      <c r="B225" s="9" t="s">
        <v>48</v>
      </c>
      <c r="C225" s="20">
        <v>36550</v>
      </c>
      <c r="D225" s="20">
        <v>36550</v>
      </c>
      <c r="E225" s="20">
        <v>41666.990000000005</v>
      </c>
      <c r="F225" s="21">
        <f t="shared" si="3"/>
        <v>114766.99</v>
      </c>
      <c r="G225" s="10"/>
    </row>
    <row r="226" spans="1:7" ht="15" x14ac:dyDescent="0.25">
      <c r="A226" s="15" t="s">
        <v>1647</v>
      </c>
      <c r="B226" s="9" t="s">
        <v>114</v>
      </c>
      <c r="C226" s="20">
        <v>0</v>
      </c>
      <c r="D226" s="20">
        <v>0</v>
      </c>
      <c r="E226" s="20">
        <v>30000</v>
      </c>
      <c r="F226" s="21">
        <f t="shared" si="3"/>
        <v>30000</v>
      </c>
      <c r="G226" s="10"/>
    </row>
    <row r="227" spans="1:7" ht="15" x14ac:dyDescent="0.25">
      <c r="A227" s="13" t="s">
        <v>1522</v>
      </c>
      <c r="B227" s="9" t="s">
        <v>13</v>
      </c>
      <c r="C227" s="20">
        <v>84180</v>
      </c>
      <c r="D227" s="20">
        <v>76570</v>
      </c>
      <c r="E227" s="20">
        <v>73570.38</v>
      </c>
      <c r="F227" s="21">
        <f t="shared" si="3"/>
        <v>234320.38</v>
      </c>
      <c r="G227" s="10"/>
    </row>
    <row r="228" spans="1:7" ht="15" x14ac:dyDescent="0.25">
      <c r="A228" s="13" t="s">
        <v>1521</v>
      </c>
      <c r="B228" s="9" t="s">
        <v>13</v>
      </c>
      <c r="C228" s="20">
        <v>21480</v>
      </c>
      <c r="D228" s="20">
        <v>26480</v>
      </c>
      <c r="E228" s="20">
        <v>23415</v>
      </c>
      <c r="F228" s="21">
        <f t="shared" si="3"/>
        <v>71375</v>
      </c>
      <c r="G228" s="10"/>
    </row>
    <row r="229" spans="1:7" ht="15" x14ac:dyDescent="0.25">
      <c r="A229" s="27" t="s">
        <v>1520</v>
      </c>
      <c r="B229" s="9" t="s">
        <v>52</v>
      </c>
      <c r="C229" s="20">
        <v>0</v>
      </c>
      <c r="D229" s="20">
        <v>0</v>
      </c>
      <c r="E229" s="20">
        <v>125000</v>
      </c>
      <c r="F229" s="21">
        <f t="shared" si="3"/>
        <v>125000</v>
      </c>
      <c r="G229" s="10"/>
    </row>
    <row r="230" spans="1:7" ht="15" x14ac:dyDescent="0.25">
      <c r="A230" s="27" t="s">
        <v>1520</v>
      </c>
      <c r="B230" s="9" t="s">
        <v>46</v>
      </c>
      <c r="C230" s="20">
        <v>38906.25</v>
      </c>
      <c r="D230" s="20">
        <v>124780</v>
      </c>
      <c r="E230" s="20">
        <v>249560</v>
      </c>
      <c r="F230" s="21">
        <f t="shared" si="3"/>
        <v>413246.25</v>
      </c>
      <c r="G230" s="10"/>
    </row>
    <row r="231" spans="1:7" ht="15" x14ac:dyDescent="0.25">
      <c r="A231" s="27" t="s">
        <v>1520</v>
      </c>
      <c r="B231" s="9" t="s">
        <v>112</v>
      </c>
      <c r="C231" s="20">
        <v>390000</v>
      </c>
      <c r="D231" s="20">
        <v>390000</v>
      </c>
      <c r="E231" s="20">
        <v>390000</v>
      </c>
      <c r="F231" s="21">
        <f t="shared" si="3"/>
        <v>1170000</v>
      </c>
      <c r="G231" s="10"/>
    </row>
    <row r="232" spans="1:7" ht="15" x14ac:dyDescent="0.25">
      <c r="A232" s="27" t="s">
        <v>1520</v>
      </c>
      <c r="B232" s="9" t="s">
        <v>110</v>
      </c>
      <c r="C232" s="20">
        <v>0</v>
      </c>
      <c r="D232" s="20">
        <v>0</v>
      </c>
      <c r="E232" s="20">
        <v>5330</v>
      </c>
      <c r="F232" s="21">
        <f t="shared" si="3"/>
        <v>5330</v>
      </c>
      <c r="G232" s="10"/>
    </row>
    <row r="233" spans="1:7" ht="15" x14ac:dyDescent="0.25">
      <c r="A233" s="13" t="s">
        <v>1519</v>
      </c>
      <c r="B233" s="9" t="s">
        <v>13</v>
      </c>
      <c r="C233" s="20">
        <v>22235</v>
      </c>
      <c r="D233" s="20">
        <v>22235</v>
      </c>
      <c r="E233" s="20">
        <v>22235</v>
      </c>
      <c r="F233" s="21">
        <f t="shared" si="3"/>
        <v>66705</v>
      </c>
      <c r="G233" s="10"/>
    </row>
    <row r="234" spans="1:7" ht="15" x14ac:dyDescent="0.25">
      <c r="A234" s="13" t="s">
        <v>1518</v>
      </c>
      <c r="B234" s="9" t="s">
        <v>13</v>
      </c>
      <c r="C234" s="20">
        <v>36900</v>
      </c>
      <c r="D234" s="20">
        <v>32700</v>
      </c>
      <c r="E234" s="20">
        <v>32700</v>
      </c>
      <c r="F234" s="21">
        <f t="shared" si="3"/>
        <v>102300</v>
      </c>
      <c r="G234" s="10"/>
    </row>
    <row r="235" spans="1:7" ht="15" x14ac:dyDescent="0.25">
      <c r="A235" s="13" t="s">
        <v>1517</v>
      </c>
      <c r="B235" s="9" t="s">
        <v>13</v>
      </c>
      <c r="C235" s="20">
        <v>45530</v>
      </c>
      <c r="D235" s="20">
        <v>48030</v>
      </c>
      <c r="E235" s="20">
        <v>45530</v>
      </c>
      <c r="F235" s="21">
        <f t="shared" si="3"/>
        <v>139090</v>
      </c>
      <c r="G235" s="10"/>
    </row>
    <row r="236" spans="1:7" ht="15" x14ac:dyDescent="0.25">
      <c r="A236" s="13" t="s">
        <v>1516</v>
      </c>
      <c r="B236" s="9" t="s">
        <v>23</v>
      </c>
      <c r="C236" s="20">
        <v>0</v>
      </c>
      <c r="D236" s="20">
        <v>262150</v>
      </c>
      <c r="E236" s="20">
        <v>603044</v>
      </c>
      <c r="F236" s="21">
        <f t="shared" si="3"/>
        <v>865194</v>
      </c>
      <c r="G236" s="10"/>
    </row>
    <row r="237" spans="1:7" ht="15" x14ac:dyDescent="0.25">
      <c r="A237" s="13" t="s">
        <v>1515</v>
      </c>
      <c r="B237" s="9" t="s">
        <v>40</v>
      </c>
      <c r="C237" s="20">
        <v>0</v>
      </c>
      <c r="D237" s="20">
        <v>0</v>
      </c>
      <c r="E237" s="20">
        <v>76450</v>
      </c>
      <c r="F237" s="21">
        <f t="shared" si="3"/>
        <v>76450</v>
      </c>
      <c r="G237" s="10"/>
    </row>
    <row r="238" spans="1:7" ht="15" x14ac:dyDescent="0.25">
      <c r="A238" s="13" t="s">
        <v>1514</v>
      </c>
      <c r="B238" s="9" t="s">
        <v>173</v>
      </c>
      <c r="C238" s="20">
        <v>99401.5</v>
      </c>
      <c r="D238" s="20">
        <v>124401.5</v>
      </c>
      <c r="E238" s="20">
        <v>99401.5</v>
      </c>
      <c r="F238" s="21">
        <f t="shared" si="3"/>
        <v>323204.5</v>
      </c>
      <c r="G238" s="10"/>
    </row>
    <row r="239" spans="1:7" ht="15" x14ac:dyDescent="0.25">
      <c r="A239" s="13" t="s">
        <v>1513</v>
      </c>
      <c r="B239" s="9" t="s">
        <v>173</v>
      </c>
      <c r="C239" s="20">
        <v>177490.5</v>
      </c>
      <c r="D239" s="20">
        <v>202490.5</v>
      </c>
      <c r="E239" s="20">
        <v>177490.5</v>
      </c>
      <c r="F239" s="21">
        <f t="shared" si="3"/>
        <v>557471.5</v>
      </c>
      <c r="G239" s="10"/>
    </row>
    <row r="240" spans="1:7" ht="42.75" x14ac:dyDescent="0.25">
      <c r="A240" s="27" t="s">
        <v>1512</v>
      </c>
      <c r="B240" s="9" t="s">
        <v>108</v>
      </c>
      <c r="C240" s="20">
        <v>0</v>
      </c>
      <c r="D240" s="20">
        <v>0</v>
      </c>
      <c r="E240" s="20">
        <v>73726.23</v>
      </c>
      <c r="F240" s="21">
        <f t="shared" si="3"/>
        <v>73726.23</v>
      </c>
      <c r="G240" s="10"/>
    </row>
    <row r="241" spans="1:7" ht="15" x14ac:dyDescent="0.25">
      <c r="A241" s="27" t="s">
        <v>1512</v>
      </c>
      <c r="B241" s="9" t="s">
        <v>61</v>
      </c>
      <c r="C241" s="20">
        <v>95520.06</v>
      </c>
      <c r="D241" s="20">
        <v>112082.03000000001</v>
      </c>
      <c r="E241" s="20">
        <v>108699.99999999996</v>
      </c>
      <c r="F241" s="21">
        <f t="shared" si="3"/>
        <v>316302.08999999997</v>
      </c>
      <c r="G241" s="10"/>
    </row>
    <row r="242" spans="1:7" ht="15" x14ac:dyDescent="0.25">
      <c r="A242" s="27" t="s">
        <v>1512</v>
      </c>
      <c r="B242" s="9" t="s">
        <v>60</v>
      </c>
      <c r="C242" s="20">
        <v>95155.539999999964</v>
      </c>
      <c r="D242" s="20">
        <v>55380.580000000009</v>
      </c>
      <c r="E242" s="20">
        <v>54105.520000000004</v>
      </c>
      <c r="F242" s="21">
        <f t="shared" si="3"/>
        <v>204641.63999999996</v>
      </c>
      <c r="G242" s="10"/>
    </row>
    <row r="243" spans="1:7" ht="15" x14ac:dyDescent="0.25">
      <c r="A243" s="27" t="s">
        <v>1512</v>
      </c>
      <c r="B243" s="9" t="s">
        <v>12</v>
      </c>
      <c r="C243" s="20">
        <v>0</v>
      </c>
      <c r="D243" s="20">
        <v>0</v>
      </c>
      <c r="E243" s="20">
        <v>38502.28</v>
      </c>
      <c r="F243" s="21">
        <f t="shared" si="3"/>
        <v>38502.28</v>
      </c>
      <c r="G243" s="10"/>
    </row>
    <row r="244" spans="1:7" ht="15" x14ac:dyDescent="0.25">
      <c r="A244" s="27" t="s">
        <v>1512</v>
      </c>
      <c r="B244" s="9" t="s">
        <v>13</v>
      </c>
      <c r="C244" s="20">
        <v>13740</v>
      </c>
      <c r="D244" s="20">
        <v>16240</v>
      </c>
      <c r="E244" s="20">
        <v>13740</v>
      </c>
      <c r="F244" s="21">
        <f t="shared" si="3"/>
        <v>43720</v>
      </c>
      <c r="G244" s="10"/>
    </row>
    <row r="245" spans="1:7" ht="15" x14ac:dyDescent="0.25">
      <c r="A245" s="13" t="s">
        <v>1511</v>
      </c>
      <c r="B245" s="9" t="s">
        <v>13</v>
      </c>
      <c r="C245" s="20">
        <v>27615</v>
      </c>
      <c r="D245" s="20">
        <v>60842</v>
      </c>
      <c r="E245" s="20">
        <v>69015</v>
      </c>
      <c r="F245" s="21">
        <f t="shared" si="3"/>
        <v>157472</v>
      </c>
      <c r="G245" s="10"/>
    </row>
    <row r="246" spans="1:7" ht="15" x14ac:dyDescent="0.25">
      <c r="A246" s="13" t="s">
        <v>1510</v>
      </c>
      <c r="B246" s="9" t="s">
        <v>227</v>
      </c>
      <c r="C246" s="20">
        <v>0</v>
      </c>
      <c r="D246" s="20">
        <v>0</v>
      </c>
      <c r="E246" s="20">
        <v>45000</v>
      </c>
      <c r="F246" s="21">
        <f t="shared" si="3"/>
        <v>45000</v>
      </c>
      <c r="G246" s="10"/>
    </row>
    <row r="247" spans="1:7" ht="15" x14ac:dyDescent="0.25">
      <c r="A247" s="27" t="s">
        <v>1509</v>
      </c>
      <c r="B247" s="9" t="s">
        <v>1313</v>
      </c>
      <c r="C247" s="20">
        <v>0</v>
      </c>
      <c r="D247" s="20">
        <v>150000</v>
      </c>
      <c r="E247" s="20">
        <v>150000</v>
      </c>
      <c r="F247" s="21">
        <f t="shared" si="3"/>
        <v>300000</v>
      </c>
      <c r="G247" s="10"/>
    </row>
    <row r="248" spans="1:7" ht="15" x14ac:dyDescent="0.25">
      <c r="A248" s="27" t="s">
        <v>1509</v>
      </c>
      <c r="B248" s="9" t="s">
        <v>272</v>
      </c>
      <c r="C248" s="20">
        <v>31003.29</v>
      </c>
      <c r="D248" s="20">
        <v>145000</v>
      </c>
      <c r="E248" s="20">
        <v>145000</v>
      </c>
      <c r="F248" s="21">
        <f t="shared" si="3"/>
        <v>321003.29000000004</v>
      </c>
      <c r="G248" s="10"/>
    </row>
    <row r="249" spans="1:7" ht="15" x14ac:dyDescent="0.25">
      <c r="A249" s="13" t="s">
        <v>1508</v>
      </c>
      <c r="B249" s="9" t="s">
        <v>13</v>
      </c>
      <c r="C249" s="20">
        <v>191895</v>
      </c>
      <c r="D249" s="20">
        <v>222615</v>
      </c>
      <c r="E249" s="20">
        <v>306824</v>
      </c>
      <c r="F249" s="21">
        <f t="shared" si="3"/>
        <v>721334</v>
      </c>
      <c r="G249" s="10"/>
    </row>
    <row r="250" spans="1:7" ht="15" x14ac:dyDescent="0.25">
      <c r="A250" s="13" t="s">
        <v>1507</v>
      </c>
      <c r="B250" s="9" t="s">
        <v>13</v>
      </c>
      <c r="C250" s="20">
        <v>49385</v>
      </c>
      <c r="D250" s="20">
        <v>45185</v>
      </c>
      <c r="E250" s="20">
        <v>45185</v>
      </c>
      <c r="F250" s="21">
        <f t="shared" si="3"/>
        <v>139755</v>
      </c>
      <c r="G250" s="10"/>
    </row>
    <row r="251" spans="1:7" ht="15" x14ac:dyDescent="0.25">
      <c r="A251" s="13" t="s">
        <v>1506</v>
      </c>
      <c r="B251" s="9" t="s">
        <v>2</v>
      </c>
      <c r="C251" s="20">
        <v>795000</v>
      </c>
      <c r="D251" s="20">
        <v>796300</v>
      </c>
      <c r="E251" s="20">
        <v>867700</v>
      </c>
      <c r="F251" s="21">
        <f t="shared" si="3"/>
        <v>2459000</v>
      </c>
      <c r="G251" s="10"/>
    </row>
    <row r="252" spans="1:7" ht="15" x14ac:dyDescent="0.25">
      <c r="A252" s="27" t="s">
        <v>1505</v>
      </c>
      <c r="B252" s="9" t="s">
        <v>238</v>
      </c>
      <c r="C252" s="20">
        <v>24000</v>
      </c>
      <c r="D252" s="20">
        <v>27600</v>
      </c>
      <c r="E252" s="20">
        <v>49400</v>
      </c>
      <c r="F252" s="21">
        <f t="shared" si="3"/>
        <v>101000</v>
      </c>
      <c r="G252" s="10"/>
    </row>
    <row r="253" spans="1:7" ht="15" x14ac:dyDescent="0.25">
      <c r="A253" s="27" t="s">
        <v>1505</v>
      </c>
      <c r="B253" s="9" t="s">
        <v>127</v>
      </c>
      <c r="C253" s="20">
        <v>37674.199999999997</v>
      </c>
      <c r="D253" s="20">
        <v>37674.199999999997</v>
      </c>
      <c r="E253" s="20">
        <v>37674.199999999997</v>
      </c>
      <c r="F253" s="21">
        <f t="shared" si="3"/>
        <v>113022.59999999999</v>
      </c>
      <c r="G253" s="10"/>
    </row>
    <row r="254" spans="1:7" ht="15" x14ac:dyDescent="0.25">
      <c r="A254" s="27" t="s">
        <v>1505</v>
      </c>
      <c r="B254" s="9" t="s">
        <v>112</v>
      </c>
      <c r="C254" s="20">
        <v>130000</v>
      </c>
      <c r="D254" s="20">
        <v>130000</v>
      </c>
      <c r="E254" s="20">
        <v>130000</v>
      </c>
      <c r="F254" s="21">
        <f t="shared" si="3"/>
        <v>390000</v>
      </c>
      <c r="G254" s="10"/>
    </row>
    <row r="255" spans="1:7" ht="15" x14ac:dyDescent="0.25">
      <c r="A255" s="27" t="s">
        <v>1505</v>
      </c>
      <c r="B255" s="9" t="s">
        <v>173</v>
      </c>
      <c r="C255" s="20">
        <v>118838.5</v>
      </c>
      <c r="D255" s="20">
        <v>143838.5</v>
      </c>
      <c r="E255" s="20">
        <v>118838.5</v>
      </c>
      <c r="F255" s="21">
        <f t="shared" si="3"/>
        <v>381515.5</v>
      </c>
      <c r="G255" s="10"/>
    </row>
    <row r="256" spans="1:7" ht="15" x14ac:dyDescent="0.25">
      <c r="A256" s="13" t="s">
        <v>1504</v>
      </c>
      <c r="B256" s="9" t="s">
        <v>13</v>
      </c>
      <c r="C256" s="20">
        <v>15710</v>
      </c>
      <c r="D256" s="20">
        <v>18210</v>
      </c>
      <c r="E256" s="20">
        <v>16415</v>
      </c>
      <c r="F256" s="21">
        <f t="shared" si="3"/>
        <v>50335</v>
      </c>
      <c r="G256" s="10"/>
    </row>
    <row r="257" spans="1:7" ht="15" x14ac:dyDescent="0.25">
      <c r="A257" s="13" t="s">
        <v>1503</v>
      </c>
      <c r="B257" s="9" t="s">
        <v>13</v>
      </c>
      <c r="C257" s="20">
        <v>30425</v>
      </c>
      <c r="D257" s="20">
        <v>30425</v>
      </c>
      <c r="E257" s="20">
        <v>37360</v>
      </c>
      <c r="F257" s="21">
        <f t="shared" si="3"/>
        <v>98210</v>
      </c>
      <c r="G257" s="10"/>
    </row>
    <row r="258" spans="1:7" ht="15" x14ac:dyDescent="0.25">
      <c r="A258" s="13" t="s">
        <v>1502</v>
      </c>
      <c r="B258" s="9" t="s">
        <v>13</v>
      </c>
      <c r="C258" s="20">
        <v>2900</v>
      </c>
      <c r="D258" s="20">
        <v>2900</v>
      </c>
      <c r="E258" s="20">
        <v>2900</v>
      </c>
      <c r="F258" s="21">
        <f t="shared" si="3"/>
        <v>8700</v>
      </c>
      <c r="G258" s="10"/>
    </row>
    <row r="259" spans="1:7" ht="15" x14ac:dyDescent="0.25">
      <c r="A259" s="13" t="s">
        <v>1501</v>
      </c>
      <c r="B259" s="9" t="s">
        <v>303</v>
      </c>
      <c r="C259" s="20">
        <v>272818.52</v>
      </c>
      <c r="D259" s="20">
        <v>272818.52</v>
      </c>
      <c r="E259" s="20">
        <v>272818.52</v>
      </c>
      <c r="F259" s="21">
        <f t="shared" si="3"/>
        <v>818455.56</v>
      </c>
      <c r="G259" s="10"/>
    </row>
    <row r="260" spans="1:7" ht="15" x14ac:dyDescent="0.25">
      <c r="A260" s="13" t="s">
        <v>1500</v>
      </c>
      <c r="B260" s="9" t="s">
        <v>244</v>
      </c>
      <c r="C260" s="20">
        <v>40000</v>
      </c>
      <c r="D260" s="20">
        <v>60000</v>
      </c>
      <c r="E260" s="20">
        <v>60000</v>
      </c>
      <c r="F260" s="21">
        <f t="shared" si="3"/>
        <v>160000</v>
      </c>
      <c r="G260" s="10"/>
    </row>
    <row r="261" spans="1:7" ht="15" x14ac:dyDescent="0.25">
      <c r="A261" s="13" t="s">
        <v>1499</v>
      </c>
      <c r="B261" s="9" t="s">
        <v>26</v>
      </c>
      <c r="C261" s="20">
        <v>512590.23000000004</v>
      </c>
      <c r="D261" s="20">
        <v>266259.42000000004</v>
      </c>
      <c r="E261" s="20">
        <v>298905.84000000008</v>
      </c>
      <c r="F261" s="21">
        <f t="shared" si="3"/>
        <v>1077755.4900000002</v>
      </c>
      <c r="G261" s="10"/>
    </row>
    <row r="262" spans="1:7" ht="15" x14ac:dyDescent="0.25">
      <c r="A262" s="27" t="s">
        <v>1498</v>
      </c>
      <c r="B262" s="9" t="s">
        <v>238</v>
      </c>
      <c r="C262" s="20">
        <v>734000</v>
      </c>
      <c r="D262" s="20">
        <v>809000</v>
      </c>
      <c r="E262" s="20">
        <v>678833.34</v>
      </c>
      <c r="F262" s="21">
        <f t="shared" si="3"/>
        <v>2221833.34</v>
      </c>
      <c r="G262" s="10"/>
    </row>
    <row r="263" spans="1:7" ht="15" x14ac:dyDescent="0.25">
      <c r="A263" s="27" t="s">
        <v>1498</v>
      </c>
      <c r="B263" s="9" t="s">
        <v>127</v>
      </c>
      <c r="C263" s="20">
        <v>86112.4</v>
      </c>
      <c r="D263" s="20">
        <v>86112.4</v>
      </c>
      <c r="E263" s="20">
        <v>86112.4</v>
      </c>
      <c r="F263" s="21">
        <f t="shared" si="3"/>
        <v>258337.19999999998</v>
      </c>
      <c r="G263" s="10"/>
    </row>
    <row r="264" spans="1:7" ht="15" x14ac:dyDescent="0.25">
      <c r="A264" s="27" t="s">
        <v>1498</v>
      </c>
      <c r="B264" s="9" t="s">
        <v>195</v>
      </c>
      <c r="C264" s="20">
        <v>240000</v>
      </c>
      <c r="D264" s="20">
        <v>240000</v>
      </c>
      <c r="E264" s="20">
        <v>240000</v>
      </c>
      <c r="F264" s="21">
        <f t="shared" si="3"/>
        <v>720000</v>
      </c>
      <c r="G264" s="10"/>
    </row>
    <row r="265" spans="1:7" ht="15" x14ac:dyDescent="0.25">
      <c r="A265" s="27" t="s">
        <v>1498</v>
      </c>
      <c r="B265" s="9" t="s">
        <v>61</v>
      </c>
      <c r="C265" s="20">
        <v>46338.54</v>
      </c>
      <c r="D265" s="20">
        <v>61266.42</v>
      </c>
      <c r="E265" s="20">
        <v>148669.59</v>
      </c>
      <c r="F265" s="21">
        <f t="shared" si="3"/>
        <v>256274.55</v>
      </c>
      <c r="G265" s="10"/>
    </row>
    <row r="266" spans="1:7" ht="15" x14ac:dyDescent="0.25">
      <c r="A266" s="27" t="s">
        <v>1498</v>
      </c>
      <c r="B266" s="9" t="s">
        <v>60</v>
      </c>
      <c r="C266" s="20">
        <v>138532.54999999999</v>
      </c>
      <c r="D266" s="20">
        <v>166960.82</v>
      </c>
      <c r="E266" s="20">
        <v>173316.74</v>
      </c>
      <c r="F266" s="21">
        <f t="shared" ref="F266:F329" si="4">SUM(C266:E266)</f>
        <v>478810.11</v>
      </c>
      <c r="G266" s="10"/>
    </row>
    <row r="267" spans="1:7" ht="15" x14ac:dyDescent="0.25">
      <c r="A267" s="27" t="s">
        <v>1498</v>
      </c>
      <c r="B267" s="9" t="s">
        <v>122</v>
      </c>
      <c r="C267" s="20">
        <v>0</v>
      </c>
      <c r="D267" s="20">
        <v>1440</v>
      </c>
      <c r="E267" s="20">
        <v>154320</v>
      </c>
      <c r="F267" s="21">
        <f t="shared" si="4"/>
        <v>155760</v>
      </c>
      <c r="G267" s="10"/>
    </row>
    <row r="268" spans="1:7" ht="15" x14ac:dyDescent="0.25">
      <c r="A268" s="27" t="s">
        <v>1498</v>
      </c>
      <c r="B268" s="9" t="s">
        <v>112</v>
      </c>
      <c r="C268" s="20">
        <v>97500</v>
      </c>
      <c r="D268" s="20">
        <v>97500</v>
      </c>
      <c r="E268" s="20">
        <v>97500</v>
      </c>
      <c r="F268" s="21">
        <f t="shared" si="4"/>
        <v>292500</v>
      </c>
      <c r="G268" s="10"/>
    </row>
    <row r="269" spans="1:7" ht="15" x14ac:dyDescent="0.25">
      <c r="A269" s="27" t="s">
        <v>1498</v>
      </c>
      <c r="B269" s="9" t="s">
        <v>165</v>
      </c>
      <c r="C269" s="20">
        <v>608467.18999999994</v>
      </c>
      <c r="D269" s="20">
        <v>608467.18999999994</v>
      </c>
      <c r="E269" s="20">
        <v>608467.18999999994</v>
      </c>
      <c r="F269" s="21">
        <f t="shared" si="4"/>
        <v>1825401.5699999998</v>
      </c>
      <c r="G269" s="10"/>
    </row>
    <row r="270" spans="1:7" ht="15" x14ac:dyDescent="0.25">
      <c r="A270" s="27" t="s">
        <v>1498</v>
      </c>
      <c r="B270" s="9" t="s">
        <v>110</v>
      </c>
      <c r="C270" s="20">
        <v>0</v>
      </c>
      <c r="D270" s="20">
        <v>0</v>
      </c>
      <c r="E270" s="20">
        <v>315463.45</v>
      </c>
      <c r="F270" s="21">
        <f t="shared" si="4"/>
        <v>315463.45</v>
      </c>
      <c r="G270" s="10"/>
    </row>
    <row r="271" spans="1:7" ht="15" x14ac:dyDescent="0.25">
      <c r="A271" s="13" t="s">
        <v>1497</v>
      </c>
      <c r="B271" s="9" t="s">
        <v>173</v>
      </c>
      <c r="C271" s="20">
        <v>141344.5</v>
      </c>
      <c r="D271" s="20">
        <v>166344.5</v>
      </c>
      <c r="E271" s="20">
        <v>141344.5</v>
      </c>
      <c r="F271" s="21">
        <f t="shared" si="4"/>
        <v>449033.5</v>
      </c>
      <c r="G271" s="10"/>
    </row>
    <row r="272" spans="1:7" ht="15" x14ac:dyDescent="0.25">
      <c r="A272" s="13" t="s">
        <v>1496</v>
      </c>
      <c r="B272" s="9" t="s">
        <v>11</v>
      </c>
      <c r="C272" s="20">
        <v>0</v>
      </c>
      <c r="D272" s="20">
        <v>63040</v>
      </c>
      <c r="E272" s="20">
        <v>105660</v>
      </c>
      <c r="F272" s="21">
        <f t="shared" si="4"/>
        <v>168700</v>
      </c>
      <c r="G272" s="10"/>
    </row>
    <row r="273" spans="1:7" ht="15" x14ac:dyDescent="0.25">
      <c r="A273" s="27" t="s">
        <v>1495</v>
      </c>
      <c r="B273" s="9" t="s">
        <v>75</v>
      </c>
      <c r="C273" s="20">
        <v>289655.01</v>
      </c>
      <c r="D273" s="20">
        <v>314422.83</v>
      </c>
      <c r="E273" s="20">
        <v>330344.2200000002</v>
      </c>
      <c r="F273" s="21">
        <f t="shared" si="4"/>
        <v>934422.06000000029</v>
      </c>
      <c r="G273" s="10"/>
    </row>
    <row r="274" spans="1:7" ht="15" x14ac:dyDescent="0.25">
      <c r="A274" s="27" t="s">
        <v>1495</v>
      </c>
      <c r="B274" s="9" t="s">
        <v>16</v>
      </c>
      <c r="C274" s="20">
        <v>173000.00000000003</v>
      </c>
      <c r="D274" s="20">
        <v>303739.95</v>
      </c>
      <c r="E274" s="20">
        <v>204750</v>
      </c>
      <c r="F274" s="21">
        <f t="shared" si="4"/>
        <v>681489.95000000007</v>
      </c>
      <c r="G274" s="10"/>
    </row>
    <row r="275" spans="1:7" ht="15" x14ac:dyDescent="0.25">
      <c r="A275" s="13" t="s">
        <v>1494</v>
      </c>
      <c r="B275" s="9" t="s">
        <v>11</v>
      </c>
      <c r="C275" s="20">
        <v>0</v>
      </c>
      <c r="D275" s="20">
        <v>56736</v>
      </c>
      <c r="E275" s="20">
        <v>137616</v>
      </c>
      <c r="F275" s="21">
        <f t="shared" si="4"/>
        <v>194352</v>
      </c>
      <c r="G275" s="10"/>
    </row>
    <row r="276" spans="1:7" ht="15" x14ac:dyDescent="0.25">
      <c r="A276" s="13" t="s">
        <v>1493</v>
      </c>
      <c r="B276" s="9" t="s">
        <v>11</v>
      </c>
      <c r="C276" s="20">
        <v>0</v>
      </c>
      <c r="D276" s="20">
        <v>0</v>
      </c>
      <c r="E276" s="20">
        <v>109896</v>
      </c>
      <c r="F276" s="21">
        <f t="shared" si="4"/>
        <v>109896</v>
      </c>
      <c r="G276" s="10"/>
    </row>
    <row r="277" spans="1:7" ht="15" x14ac:dyDescent="0.25">
      <c r="A277" s="13" t="s">
        <v>1492</v>
      </c>
      <c r="B277" s="9" t="s">
        <v>154</v>
      </c>
      <c r="C277" s="20">
        <v>0</v>
      </c>
      <c r="D277" s="20">
        <v>5250</v>
      </c>
      <c r="E277" s="20">
        <v>0</v>
      </c>
      <c r="F277" s="21">
        <f t="shared" si="4"/>
        <v>5250</v>
      </c>
      <c r="G277" s="10"/>
    </row>
    <row r="278" spans="1:7" ht="15" x14ac:dyDescent="0.25">
      <c r="A278" s="13" t="s">
        <v>1491</v>
      </c>
      <c r="B278" s="9" t="s">
        <v>13</v>
      </c>
      <c r="C278" s="20">
        <v>105335</v>
      </c>
      <c r="D278" s="20">
        <v>97084</v>
      </c>
      <c r="E278" s="20">
        <v>103228</v>
      </c>
      <c r="F278" s="21">
        <f t="shared" si="4"/>
        <v>305647</v>
      </c>
      <c r="G278" s="10"/>
    </row>
    <row r="279" spans="1:7" ht="57" x14ac:dyDescent="0.25">
      <c r="A279" s="27" t="s">
        <v>1490</v>
      </c>
      <c r="B279" s="9" t="s">
        <v>188</v>
      </c>
      <c r="C279" s="20">
        <v>220000</v>
      </c>
      <c r="D279" s="20">
        <v>230000</v>
      </c>
      <c r="E279" s="20">
        <v>220000</v>
      </c>
      <c r="F279" s="21">
        <f t="shared" si="4"/>
        <v>670000</v>
      </c>
      <c r="G279" s="10"/>
    </row>
    <row r="280" spans="1:7" ht="15" x14ac:dyDescent="0.25">
      <c r="A280" s="27" t="s">
        <v>1490</v>
      </c>
      <c r="B280" s="9" t="s">
        <v>173</v>
      </c>
      <c r="C280" s="20">
        <v>151063</v>
      </c>
      <c r="D280" s="20">
        <v>176063</v>
      </c>
      <c r="E280" s="20">
        <v>151063</v>
      </c>
      <c r="F280" s="21">
        <f t="shared" si="4"/>
        <v>478189</v>
      </c>
      <c r="G280" s="10"/>
    </row>
    <row r="281" spans="1:7" ht="15" x14ac:dyDescent="0.25">
      <c r="A281" s="27" t="s">
        <v>1489</v>
      </c>
      <c r="B281" s="9" t="s">
        <v>45</v>
      </c>
      <c r="C281" s="20">
        <v>903127.36</v>
      </c>
      <c r="D281" s="20">
        <v>985778.29999999981</v>
      </c>
      <c r="E281" s="20">
        <v>1046209.9599999998</v>
      </c>
      <c r="F281" s="21">
        <f t="shared" si="4"/>
        <v>2935115.6199999996</v>
      </c>
      <c r="G281" s="10"/>
    </row>
    <row r="282" spans="1:7" ht="15" x14ac:dyDescent="0.25">
      <c r="A282" s="27" t="s">
        <v>1489</v>
      </c>
      <c r="B282" s="9" t="s">
        <v>75</v>
      </c>
      <c r="C282" s="20">
        <v>100114.40999999999</v>
      </c>
      <c r="D282" s="20">
        <v>142803.00000000003</v>
      </c>
      <c r="E282" s="20">
        <v>106475.35999999997</v>
      </c>
      <c r="F282" s="21">
        <f t="shared" si="4"/>
        <v>349392.77</v>
      </c>
      <c r="G282" s="10"/>
    </row>
    <row r="283" spans="1:7" ht="15" x14ac:dyDescent="0.25">
      <c r="A283" s="27" t="s">
        <v>1489</v>
      </c>
      <c r="B283" s="9" t="s">
        <v>16</v>
      </c>
      <c r="C283" s="20">
        <v>2688186.49</v>
      </c>
      <c r="D283" s="20">
        <v>2924825.3400000003</v>
      </c>
      <c r="E283" s="20">
        <v>3435762.8</v>
      </c>
      <c r="F283" s="21">
        <f t="shared" si="4"/>
        <v>9048774.629999999</v>
      </c>
      <c r="G283" s="10"/>
    </row>
    <row r="284" spans="1:7" ht="15" x14ac:dyDescent="0.25">
      <c r="A284" s="27" t="s">
        <v>1489</v>
      </c>
      <c r="B284" s="9" t="s">
        <v>48</v>
      </c>
      <c r="C284" s="20">
        <v>2220755.2599999998</v>
      </c>
      <c r="D284" s="20">
        <v>1878036.86</v>
      </c>
      <c r="E284" s="20">
        <v>1985763.17</v>
      </c>
      <c r="F284" s="21">
        <f t="shared" si="4"/>
        <v>6084555.29</v>
      </c>
      <c r="G284" s="10"/>
    </row>
    <row r="285" spans="1:7" ht="15" x14ac:dyDescent="0.25">
      <c r="A285" s="13" t="s">
        <v>1488</v>
      </c>
      <c r="B285" s="9" t="s">
        <v>13</v>
      </c>
      <c r="C285" s="20">
        <v>49095</v>
      </c>
      <c r="D285" s="20">
        <v>54895</v>
      </c>
      <c r="E285" s="20">
        <v>54300</v>
      </c>
      <c r="F285" s="21">
        <f t="shared" si="4"/>
        <v>158290</v>
      </c>
      <c r="G285" s="10"/>
    </row>
    <row r="286" spans="1:7" ht="42.75" x14ac:dyDescent="0.25">
      <c r="A286" s="27" t="s">
        <v>1487</v>
      </c>
      <c r="B286" s="9" t="s">
        <v>108</v>
      </c>
      <c r="C286" s="20">
        <v>84126.26</v>
      </c>
      <c r="D286" s="20">
        <v>191532.35</v>
      </c>
      <c r="E286" s="20">
        <v>140972.25</v>
      </c>
      <c r="F286" s="21">
        <f t="shared" si="4"/>
        <v>416630.86</v>
      </c>
      <c r="G286" s="10"/>
    </row>
    <row r="287" spans="1:7" ht="15" x14ac:dyDescent="0.25">
      <c r="A287" s="27" t="s">
        <v>1487</v>
      </c>
      <c r="B287" s="9" t="s">
        <v>112</v>
      </c>
      <c r="C287" s="20">
        <v>65000</v>
      </c>
      <c r="D287" s="20">
        <v>65000</v>
      </c>
      <c r="E287" s="20">
        <v>65000</v>
      </c>
      <c r="F287" s="21">
        <f t="shared" si="4"/>
        <v>195000</v>
      </c>
      <c r="G287" s="10"/>
    </row>
    <row r="288" spans="1:7" ht="15" x14ac:dyDescent="0.25">
      <c r="A288" s="27" t="s">
        <v>1487</v>
      </c>
      <c r="B288" s="9" t="s">
        <v>116</v>
      </c>
      <c r="C288" s="20">
        <v>100000</v>
      </c>
      <c r="D288" s="20">
        <v>100000</v>
      </c>
      <c r="E288" s="20">
        <v>100000</v>
      </c>
      <c r="F288" s="21">
        <f t="shared" si="4"/>
        <v>300000</v>
      </c>
      <c r="G288" s="10"/>
    </row>
    <row r="289" spans="1:7" ht="15" x14ac:dyDescent="0.25">
      <c r="A289" s="27" t="s">
        <v>1487</v>
      </c>
      <c r="B289" s="9" t="s">
        <v>110</v>
      </c>
      <c r="C289" s="20">
        <v>0</v>
      </c>
      <c r="D289" s="20">
        <v>0</v>
      </c>
      <c r="E289" s="20">
        <v>27671</v>
      </c>
      <c r="F289" s="21">
        <f t="shared" si="4"/>
        <v>27671</v>
      </c>
      <c r="G289" s="10"/>
    </row>
    <row r="290" spans="1:7" ht="15" x14ac:dyDescent="0.25">
      <c r="A290" s="27" t="s">
        <v>1487</v>
      </c>
      <c r="B290" s="9" t="s">
        <v>18</v>
      </c>
      <c r="C290" s="20">
        <v>0</v>
      </c>
      <c r="D290" s="20">
        <v>0</v>
      </c>
      <c r="E290" s="20">
        <v>30000</v>
      </c>
      <c r="F290" s="21">
        <f t="shared" si="4"/>
        <v>30000</v>
      </c>
      <c r="G290" s="10"/>
    </row>
    <row r="291" spans="1:7" ht="15" x14ac:dyDescent="0.25">
      <c r="A291" s="13" t="s">
        <v>1486</v>
      </c>
      <c r="B291" s="9" t="s">
        <v>173</v>
      </c>
      <c r="C291" s="20">
        <v>137252.5</v>
      </c>
      <c r="D291" s="20">
        <v>162252.5</v>
      </c>
      <c r="E291" s="20">
        <v>137252.5</v>
      </c>
      <c r="F291" s="21">
        <f t="shared" si="4"/>
        <v>436757.5</v>
      </c>
      <c r="G291" s="10"/>
    </row>
    <row r="292" spans="1:7" ht="15" x14ac:dyDescent="0.25">
      <c r="A292" s="13" t="s">
        <v>1485</v>
      </c>
      <c r="B292" s="9" t="s">
        <v>42</v>
      </c>
      <c r="C292" s="20">
        <v>650000</v>
      </c>
      <c r="D292" s="20">
        <v>560000</v>
      </c>
      <c r="E292" s="20">
        <v>720000</v>
      </c>
      <c r="F292" s="21">
        <f t="shared" si="4"/>
        <v>1930000</v>
      </c>
      <c r="G292" s="10"/>
    </row>
    <row r="293" spans="1:7" ht="15" x14ac:dyDescent="0.25">
      <c r="A293" s="27" t="s">
        <v>1484</v>
      </c>
      <c r="B293" s="9" t="s">
        <v>127</v>
      </c>
      <c r="C293" s="20">
        <v>64584.4</v>
      </c>
      <c r="D293" s="20">
        <v>64584.4</v>
      </c>
      <c r="E293" s="20">
        <v>64584.4</v>
      </c>
      <c r="F293" s="21">
        <f t="shared" si="4"/>
        <v>193753.2</v>
      </c>
      <c r="G293" s="10"/>
    </row>
    <row r="294" spans="1:7" ht="15" x14ac:dyDescent="0.25">
      <c r="A294" s="27" t="s">
        <v>1484</v>
      </c>
      <c r="B294" s="9" t="s">
        <v>112</v>
      </c>
      <c r="C294" s="20">
        <v>227500</v>
      </c>
      <c r="D294" s="20">
        <v>227500</v>
      </c>
      <c r="E294" s="20">
        <v>227500</v>
      </c>
      <c r="F294" s="21">
        <f t="shared" si="4"/>
        <v>682500</v>
      </c>
      <c r="G294" s="10"/>
    </row>
    <row r="295" spans="1:7" ht="15" x14ac:dyDescent="0.25">
      <c r="A295" s="27" t="s">
        <v>1484</v>
      </c>
      <c r="B295" s="9" t="s">
        <v>165</v>
      </c>
      <c r="C295" s="20">
        <v>288952.46000000002</v>
      </c>
      <c r="D295" s="20">
        <v>288952.46000000002</v>
      </c>
      <c r="E295" s="20">
        <v>288952.46000000002</v>
      </c>
      <c r="F295" s="21">
        <f t="shared" si="4"/>
        <v>866857.38000000012</v>
      </c>
      <c r="G295" s="10"/>
    </row>
    <row r="296" spans="1:7" ht="15" x14ac:dyDescent="0.25">
      <c r="A296" s="27" t="s">
        <v>1484</v>
      </c>
      <c r="B296" s="9" t="s">
        <v>191</v>
      </c>
      <c r="C296" s="20">
        <v>375000</v>
      </c>
      <c r="D296" s="20">
        <v>520000</v>
      </c>
      <c r="E296" s="20">
        <v>544000</v>
      </c>
      <c r="F296" s="21">
        <f t="shared" si="4"/>
        <v>1439000</v>
      </c>
      <c r="G296" s="10"/>
    </row>
    <row r="297" spans="1:7" ht="15" x14ac:dyDescent="0.25">
      <c r="A297" s="27" t="s">
        <v>1483</v>
      </c>
      <c r="B297" s="9" t="s">
        <v>45</v>
      </c>
      <c r="C297" s="20">
        <v>17618.84</v>
      </c>
      <c r="D297" s="20">
        <v>20135.810000000001</v>
      </c>
      <c r="E297" s="20">
        <v>2516.98</v>
      </c>
      <c r="F297" s="21">
        <f t="shared" si="4"/>
        <v>40271.630000000005</v>
      </c>
      <c r="G297" s="10"/>
    </row>
    <row r="298" spans="1:7" ht="15" x14ac:dyDescent="0.25">
      <c r="A298" s="27" t="s">
        <v>1483</v>
      </c>
      <c r="B298" s="9" t="s">
        <v>48</v>
      </c>
      <c r="C298" s="20">
        <v>97804.23</v>
      </c>
      <c r="D298" s="20">
        <v>97804.24</v>
      </c>
      <c r="E298" s="20">
        <v>131632.65</v>
      </c>
      <c r="F298" s="21">
        <f t="shared" si="4"/>
        <v>327241.12</v>
      </c>
      <c r="G298" s="10"/>
    </row>
    <row r="299" spans="1:7" ht="15" x14ac:dyDescent="0.25">
      <c r="A299" s="13" t="s">
        <v>1482</v>
      </c>
      <c r="B299" s="9" t="s">
        <v>127</v>
      </c>
      <c r="C299" s="20">
        <v>75348.899999999994</v>
      </c>
      <c r="D299" s="20">
        <v>75348.899999999994</v>
      </c>
      <c r="E299" s="20">
        <v>75348.899999999994</v>
      </c>
      <c r="F299" s="21">
        <f t="shared" si="4"/>
        <v>226046.69999999998</v>
      </c>
      <c r="G299" s="10"/>
    </row>
    <row r="300" spans="1:7" ht="15" x14ac:dyDescent="0.25">
      <c r="A300" s="13" t="s">
        <v>1481</v>
      </c>
      <c r="B300" s="9" t="s">
        <v>13</v>
      </c>
      <c r="C300" s="20">
        <v>108770</v>
      </c>
      <c r="D300" s="20">
        <v>103570</v>
      </c>
      <c r="E300" s="20">
        <v>103570</v>
      </c>
      <c r="F300" s="21">
        <f t="shared" si="4"/>
        <v>315910</v>
      </c>
      <c r="G300" s="10"/>
    </row>
    <row r="301" spans="1:7" ht="15" x14ac:dyDescent="0.25">
      <c r="A301" s="27" t="s">
        <v>1480</v>
      </c>
      <c r="B301" s="9" t="s">
        <v>127</v>
      </c>
      <c r="C301" s="20">
        <v>86112.4</v>
      </c>
      <c r="D301" s="20">
        <v>86112.4</v>
      </c>
      <c r="E301" s="20">
        <v>86112.4</v>
      </c>
      <c r="F301" s="21">
        <f t="shared" si="4"/>
        <v>258337.19999999998</v>
      </c>
      <c r="G301" s="10"/>
    </row>
    <row r="302" spans="1:7" ht="15" x14ac:dyDescent="0.25">
      <c r="A302" s="27" t="s">
        <v>1480</v>
      </c>
      <c r="B302" s="9" t="s">
        <v>169</v>
      </c>
      <c r="C302" s="20">
        <v>130000</v>
      </c>
      <c r="D302" s="20">
        <v>130000</v>
      </c>
      <c r="E302" s="20">
        <v>130000</v>
      </c>
      <c r="F302" s="21">
        <f t="shared" si="4"/>
        <v>390000</v>
      </c>
      <c r="G302" s="10"/>
    </row>
    <row r="303" spans="1:7" ht="15" x14ac:dyDescent="0.25">
      <c r="A303" s="27" t="s">
        <v>1480</v>
      </c>
      <c r="B303" s="9" t="s">
        <v>112</v>
      </c>
      <c r="C303" s="20">
        <v>130000</v>
      </c>
      <c r="D303" s="20">
        <v>130000</v>
      </c>
      <c r="E303" s="20">
        <v>130000</v>
      </c>
      <c r="F303" s="21">
        <f t="shared" si="4"/>
        <v>390000</v>
      </c>
      <c r="G303" s="10"/>
    </row>
    <row r="304" spans="1:7" ht="15" x14ac:dyDescent="0.25">
      <c r="A304" s="27" t="s">
        <v>1480</v>
      </c>
      <c r="B304" s="9" t="s">
        <v>116</v>
      </c>
      <c r="C304" s="20">
        <v>100000</v>
      </c>
      <c r="D304" s="20">
        <v>100000</v>
      </c>
      <c r="E304" s="20">
        <v>100000</v>
      </c>
      <c r="F304" s="21">
        <f t="shared" si="4"/>
        <v>300000</v>
      </c>
      <c r="G304" s="10"/>
    </row>
    <row r="305" spans="1:7" ht="15" x14ac:dyDescent="0.25">
      <c r="A305" s="27" t="s">
        <v>1480</v>
      </c>
      <c r="B305" s="9" t="s">
        <v>110</v>
      </c>
      <c r="C305" s="20">
        <v>0</v>
      </c>
      <c r="D305" s="20">
        <v>0</v>
      </c>
      <c r="E305" s="20">
        <v>34173</v>
      </c>
      <c r="F305" s="21">
        <f t="shared" si="4"/>
        <v>34173</v>
      </c>
      <c r="G305" s="10"/>
    </row>
    <row r="306" spans="1:7" ht="42.75" x14ac:dyDescent="0.25">
      <c r="A306" s="27" t="s">
        <v>1480</v>
      </c>
      <c r="B306" s="9" t="s">
        <v>266</v>
      </c>
      <c r="C306" s="20">
        <v>0</v>
      </c>
      <c r="D306" s="20">
        <v>0</v>
      </c>
      <c r="E306" s="20">
        <v>22250</v>
      </c>
      <c r="F306" s="21">
        <f t="shared" si="4"/>
        <v>22250</v>
      </c>
      <c r="G306" s="10"/>
    </row>
    <row r="307" spans="1:7" ht="15" x14ac:dyDescent="0.25">
      <c r="A307" s="13" t="s">
        <v>1479</v>
      </c>
      <c r="B307" s="9" t="s">
        <v>13</v>
      </c>
      <c r="C307" s="20">
        <v>0</v>
      </c>
      <c r="D307" s="20">
        <v>73250</v>
      </c>
      <c r="E307" s="20">
        <v>62372.81</v>
      </c>
      <c r="F307" s="21">
        <f t="shared" si="4"/>
        <v>135622.81</v>
      </c>
      <c r="G307" s="10"/>
    </row>
    <row r="308" spans="1:7" ht="42.75" x14ac:dyDescent="0.25">
      <c r="A308" s="13" t="s">
        <v>1478</v>
      </c>
      <c r="B308" s="9" t="s">
        <v>108</v>
      </c>
      <c r="C308" s="20">
        <v>108126.26</v>
      </c>
      <c r="D308" s="20">
        <v>193780.47</v>
      </c>
      <c r="E308" s="20">
        <v>140972.25</v>
      </c>
      <c r="F308" s="21">
        <f t="shared" si="4"/>
        <v>442878.98</v>
      </c>
      <c r="G308" s="10"/>
    </row>
    <row r="309" spans="1:7" ht="15" x14ac:dyDescent="0.25">
      <c r="A309" s="13" t="s">
        <v>1660</v>
      </c>
      <c r="B309" s="9" t="s">
        <v>13</v>
      </c>
      <c r="C309" s="20">
        <v>49115</v>
      </c>
      <c r="D309" s="20">
        <v>44915</v>
      </c>
      <c r="E309" s="20">
        <v>44915</v>
      </c>
      <c r="F309" s="21">
        <f t="shared" si="4"/>
        <v>138945</v>
      </c>
      <c r="G309" s="10"/>
    </row>
    <row r="310" spans="1:7" ht="15" x14ac:dyDescent="0.25">
      <c r="A310" s="13" t="s">
        <v>1477</v>
      </c>
      <c r="B310" s="9" t="s">
        <v>13</v>
      </c>
      <c r="C310" s="20">
        <v>159560</v>
      </c>
      <c r="D310" s="20">
        <v>90992</v>
      </c>
      <c r="E310" s="20">
        <v>38240</v>
      </c>
      <c r="F310" s="21">
        <f t="shared" si="4"/>
        <v>288792</v>
      </c>
      <c r="G310" s="10"/>
    </row>
    <row r="311" spans="1:7" ht="15" x14ac:dyDescent="0.25">
      <c r="A311" s="13" t="s">
        <v>1476</v>
      </c>
      <c r="B311" s="9" t="s">
        <v>13</v>
      </c>
      <c r="C311" s="20">
        <v>22035</v>
      </c>
      <c r="D311" s="20">
        <v>22035</v>
      </c>
      <c r="E311" s="20">
        <v>22035</v>
      </c>
      <c r="F311" s="21">
        <f t="shared" si="4"/>
        <v>66105</v>
      </c>
      <c r="G311" s="10"/>
    </row>
    <row r="312" spans="1:7" ht="15" x14ac:dyDescent="0.25">
      <c r="A312" s="13" t="s">
        <v>1475</v>
      </c>
      <c r="B312" s="9" t="s">
        <v>112</v>
      </c>
      <c r="C312" s="20">
        <v>325000</v>
      </c>
      <c r="D312" s="20">
        <v>325000</v>
      </c>
      <c r="E312" s="20">
        <v>325000</v>
      </c>
      <c r="F312" s="21">
        <f t="shared" si="4"/>
        <v>975000</v>
      </c>
      <c r="G312" s="10"/>
    </row>
    <row r="313" spans="1:7" ht="15" x14ac:dyDescent="0.25">
      <c r="A313" s="27" t="s">
        <v>1474</v>
      </c>
      <c r="B313" s="9" t="s">
        <v>45</v>
      </c>
      <c r="C313" s="20">
        <v>9031.8300000000017</v>
      </c>
      <c r="D313" s="20">
        <v>24710.46</v>
      </c>
      <c r="E313" s="20">
        <v>2559.96</v>
      </c>
      <c r="F313" s="21">
        <f t="shared" si="4"/>
        <v>36302.25</v>
      </c>
      <c r="G313" s="10"/>
    </row>
    <row r="314" spans="1:7" ht="15" x14ac:dyDescent="0.25">
      <c r="A314" s="27" t="s">
        <v>1474</v>
      </c>
      <c r="B314" s="9" t="s">
        <v>75</v>
      </c>
      <c r="C314" s="20">
        <v>607258</v>
      </c>
      <c r="D314" s="20">
        <v>946396</v>
      </c>
      <c r="E314" s="20">
        <v>1113516.97</v>
      </c>
      <c r="F314" s="21">
        <f t="shared" si="4"/>
        <v>2667170.9699999997</v>
      </c>
      <c r="G314" s="10"/>
    </row>
    <row r="315" spans="1:7" ht="15" x14ac:dyDescent="0.25">
      <c r="A315" s="27" t="s">
        <v>1474</v>
      </c>
      <c r="B315" s="9" t="s">
        <v>16</v>
      </c>
      <c r="C315" s="20">
        <v>158704.69</v>
      </c>
      <c r="D315" s="20">
        <v>128173.95000000001</v>
      </c>
      <c r="E315" s="20">
        <v>50119.520000000004</v>
      </c>
      <c r="F315" s="21">
        <f t="shared" si="4"/>
        <v>336998.16000000003</v>
      </c>
      <c r="G315" s="10"/>
    </row>
    <row r="316" spans="1:7" ht="15" x14ac:dyDescent="0.25">
      <c r="A316" s="13" t="s">
        <v>1473</v>
      </c>
      <c r="B316" s="9" t="s">
        <v>13</v>
      </c>
      <c r="C316" s="20">
        <v>11340</v>
      </c>
      <c r="D316" s="20">
        <v>13840</v>
      </c>
      <c r="E316" s="20">
        <v>13010</v>
      </c>
      <c r="F316" s="21">
        <f t="shared" si="4"/>
        <v>38190</v>
      </c>
      <c r="G316" s="10"/>
    </row>
    <row r="317" spans="1:7" ht="57" x14ac:dyDescent="0.25">
      <c r="A317" s="27" t="s">
        <v>1472</v>
      </c>
      <c r="B317" s="9" t="s">
        <v>188</v>
      </c>
      <c r="C317" s="20">
        <v>73000</v>
      </c>
      <c r="D317" s="20">
        <v>120000</v>
      </c>
      <c r="E317" s="20">
        <v>110000</v>
      </c>
      <c r="F317" s="21">
        <f t="shared" si="4"/>
        <v>303000</v>
      </c>
      <c r="G317" s="10"/>
    </row>
    <row r="318" spans="1:7" ht="15" x14ac:dyDescent="0.25">
      <c r="A318" s="27" t="s">
        <v>1472</v>
      </c>
      <c r="B318" s="9" t="s">
        <v>173</v>
      </c>
      <c r="C318" s="20">
        <v>130432.5</v>
      </c>
      <c r="D318" s="20">
        <v>142932.5</v>
      </c>
      <c r="E318" s="20">
        <v>130432.5</v>
      </c>
      <c r="F318" s="21">
        <f t="shared" si="4"/>
        <v>403797.5</v>
      </c>
      <c r="G318" s="10"/>
    </row>
    <row r="319" spans="1:7" ht="15" x14ac:dyDescent="0.25">
      <c r="A319" s="27" t="s">
        <v>1471</v>
      </c>
      <c r="B319" s="9" t="s">
        <v>42</v>
      </c>
      <c r="C319" s="20">
        <v>240000</v>
      </c>
      <c r="D319" s="20">
        <v>240000</v>
      </c>
      <c r="E319" s="20">
        <v>424760</v>
      </c>
      <c r="F319" s="21">
        <f t="shared" si="4"/>
        <v>904760</v>
      </c>
      <c r="G319" s="10"/>
    </row>
    <row r="320" spans="1:7" ht="15" x14ac:dyDescent="0.25">
      <c r="A320" s="27" t="s">
        <v>1471</v>
      </c>
      <c r="B320" s="9" t="s">
        <v>100</v>
      </c>
      <c r="C320" s="20">
        <v>36000.000000000007</v>
      </c>
      <c r="D320" s="20">
        <v>60000</v>
      </c>
      <c r="E320" s="20">
        <v>70000</v>
      </c>
      <c r="F320" s="21">
        <f t="shared" si="4"/>
        <v>166000</v>
      </c>
      <c r="G320" s="10"/>
    </row>
    <row r="321" spans="1:7" ht="15" x14ac:dyDescent="0.25">
      <c r="A321" s="27" t="s">
        <v>1471</v>
      </c>
      <c r="B321" s="9" t="s">
        <v>173</v>
      </c>
      <c r="C321" s="20">
        <v>0</v>
      </c>
      <c r="D321" s="20">
        <v>0</v>
      </c>
      <c r="E321" s="20">
        <v>0</v>
      </c>
      <c r="F321" s="21">
        <f t="shared" si="4"/>
        <v>0</v>
      </c>
      <c r="G321" s="10"/>
    </row>
    <row r="322" spans="1:7" ht="15" x14ac:dyDescent="0.25">
      <c r="A322" s="27" t="s">
        <v>1470</v>
      </c>
      <c r="B322" s="9" t="s">
        <v>200</v>
      </c>
      <c r="C322" s="20">
        <v>0</v>
      </c>
      <c r="D322" s="20">
        <v>0</v>
      </c>
      <c r="E322" s="20">
        <v>27083.33</v>
      </c>
      <c r="F322" s="21">
        <f t="shared" si="4"/>
        <v>27083.33</v>
      </c>
      <c r="G322" s="10"/>
    </row>
    <row r="323" spans="1:7" ht="15" x14ac:dyDescent="0.25">
      <c r="A323" s="27" t="s">
        <v>1470</v>
      </c>
      <c r="B323" s="9" t="s">
        <v>112</v>
      </c>
      <c r="C323" s="20">
        <v>227500</v>
      </c>
      <c r="D323" s="20">
        <v>227500</v>
      </c>
      <c r="E323" s="20">
        <v>227500</v>
      </c>
      <c r="F323" s="21">
        <f t="shared" si="4"/>
        <v>682500</v>
      </c>
      <c r="G323" s="10"/>
    </row>
    <row r="324" spans="1:7" ht="15" x14ac:dyDescent="0.25">
      <c r="A324" s="27" t="s">
        <v>1470</v>
      </c>
      <c r="B324" s="9" t="s">
        <v>110</v>
      </c>
      <c r="C324" s="20">
        <v>0</v>
      </c>
      <c r="D324" s="20">
        <v>0</v>
      </c>
      <c r="E324" s="20">
        <v>91584</v>
      </c>
      <c r="F324" s="21">
        <f t="shared" si="4"/>
        <v>91584</v>
      </c>
      <c r="G324" s="10"/>
    </row>
    <row r="325" spans="1:7" ht="15" x14ac:dyDescent="0.25">
      <c r="A325" s="13" t="s">
        <v>1469</v>
      </c>
      <c r="B325" s="9" t="s">
        <v>13</v>
      </c>
      <c r="C325" s="20">
        <v>8900</v>
      </c>
      <c r="D325" s="20">
        <v>11400</v>
      </c>
      <c r="E325" s="20">
        <v>11670</v>
      </c>
      <c r="F325" s="21">
        <f t="shared" si="4"/>
        <v>31970</v>
      </c>
      <c r="G325" s="10"/>
    </row>
    <row r="326" spans="1:7" ht="15" x14ac:dyDescent="0.25">
      <c r="A326" s="13" t="s">
        <v>1468</v>
      </c>
      <c r="B326" s="9" t="s">
        <v>18</v>
      </c>
      <c r="C326" s="20">
        <v>0</v>
      </c>
      <c r="D326" s="20">
        <v>0</v>
      </c>
      <c r="E326" s="20">
        <v>40000</v>
      </c>
      <c r="F326" s="21">
        <f t="shared" si="4"/>
        <v>40000</v>
      </c>
      <c r="G326" s="10"/>
    </row>
    <row r="327" spans="1:7" ht="15" x14ac:dyDescent="0.25">
      <c r="A327" s="13" t="s">
        <v>1467</v>
      </c>
      <c r="B327" s="9" t="s">
        <v>13</v>
      </c>
      <c r="C327" s="20">
        <v>19010</v>
      </c>
      <c r="D327" s="20">
        <v>19010</v>
      </c>
      <c r="E327" s="20">
        <v>19010</v>
      </c>
      <c r="F327" s="21">
        <f t="shared" si="4"/>
        <v>57030</v>
      </c>
      <c r="G327" s="10"/>
    </row>
    <row r="328" spans="1:7" ht="15" x14ac:dyDescent="0.25">
      <c r="A328" s="13" t="s">
        <v>1466</v>
      </c>
      <c r="B328" s="9" t="s">
        <v>543</v>
      </c>
      <c r="C328" s="20">
        <v>661513.72</v>
      </c>
      <c r="D328" s="20">
        <v>661513.72</v>
      </c>
      <c r="E328" s="20">
        <v>661513.72</v>
      </c>
      <c r="F328" s="21">
        <f t="shared" si="4"/>
        <v>1984541.16</v>
      </c>
      <c r="G328" s="10"/>
    </row>
    <row r="329" spans="1:7" ht="15" x14ac:dyDescent="0.25">
      <c r="A329" s="13" t="s">
        <v>1661</v>
      </c>
      <c r="B329" s="9" t="s">
        <v>13</v>
      </c>
      <c r="C329" s="20">
        <v>50800</v>
      </c>
      <c r="D329" s="20">
        <v>46600</v>
      </c>
      <c r="E329" s="20">
        <v>46600</v>
      </c>
      <c r="F329" s="21">
        <f t="shared" si="4"/>
        <v>144000</v>
      </c>
      <c r="G329" s="10"/>
    </row>
    <row r="330" spans="1:7" ht="15" x14ac:dyDescent="0.25">
      <c r="A330" s="13" t="s">
        <v>1465</v>
      </c>
      <c r="B330" s="9" t="s">
        <v>13</v>
      </c>
      <c r="C330" s="20">
        <v>127220</v>
      </c>
      <c r="D330" s="20">
        <v>111185</v>
      </c>
      <c r="E330" s="20">
        <v>111185</v>
      </c>
      <c r="F330" s="21">
        <f t="shared" ref="F330:F393" si="5">SUM(C330:E330)</f>
        <v>349590</v>
      </c>
      <c r="G330" s="10"/>
    </row>
    <row r="331" spans="1:7" ht="15" x14ac:dyDescent="0.25">
      <c r="A331" s="13" t="s">
        <v>1464</v>
      </c>
      <c r="B331" s="9" t="s">
        <v>114</v>
      </c>
      <c r="C331" s="20">
        <v>850000</v>
      </c>
      <c r="D331" s="20">
        <v>2240000</v>
      </c>
      <c r="E331" s="20">
        <v>2261000</v>
      </c>
      <c r="F331" s="21">
        <f t="shared" si="5"/>
        <v>5351000</v>
      </c>
      <c r="G331" s="10"/>
    </row>
    <row r="332" spans="1:7" ht="15" x14ac:dyDescent="0.25">
      <c r="A332" s="27" t="s">
        <v>1463</v>
      </c>
      <c r="B332" s="9" t="s">
        <v>328</v>
      </c>
      <c r="C332" s="20">
        <v>0</v>
      </c>
      <c r="D332" s="20">
        <v>1225.22</v>
      </c>
      <c r="E332" s="20">
        <v>1071</v>
      </c>
      <c r="F332" s="21">
        <f t="shared" si="5"/>
        <v>2296.2200000000003</v>
      </c>
      <c r="G332" s="10"/>
    </row>
    <row r="333" spans="1:7" ht="15" x14ac:dyDescent="0.25">
      <c r="A333" s="27" t="s">
        <v>1463</v>
      </c>
      <c r="B333" s="9" t="s">
        <v>4</v>
      </c>
      <c r="C333" s="20">
        <v>0</v>
      </c>
      <c r="D333" s="20">
        <v>21740</v>
      </c>
      <c r="E333" s="20">
        <v>25203.5</v>
      </c>
      <c r="F333" s="21">
        <f t="shared" si="5"/>
        <v>46943.5</v>
      </c>
      <c r="G333" s="10"/>
    </row>
    <row r="334" spans="1:7" ht="42.75" x14ac:dyDescent="0.25">
      <c r="A334" s="13" t="s">
        <v>1462</v>
      </c>
      <c r="B334" s="9" t="s">
        <v>108</v>
      </c>
      <c r="C334" s="20">
        <v>108126.26</v>
      </c>
      <c r="D334" s="20">
        <v>193226.35</v>
      </c>
      <c r="E334" s="20">
        <v>140972.25</v>
      </c>
      <c r="F334" s="21">
        <f t="shared" si="5"/>
        <v>442324.86</v>
      </c>
      <c r="G334" s="10"/>
    </row>
    <row r="335" spans="1:7" ht="15" x14ac:dyDescent="0.25">
      <c r="A335" s="13" t="s">
        <v>1461</v>
      </c>
      <c r="B335" s="9" t="s">
        <v>81</v>
      </c>
      <c r="C335" s="20">
        <v>0</v>
      </c>
      <c r="D335" s="20">
        <v>204800</v>
      </c>
      <c r="E335" s="20">
        <v>0</v>
      </c>
      <c r="F335" s="21">
        <f t="shared" si="5"/>
        <v>204800</v>
      </c>
      <c r="G335" s="10"/>
    </row>
    <row r="336" spans="1:7" ht="15" x14ac:dyDescent="0.25">
      <c r="A336" s="27" t="s">
        <v>1459</v>
      </c>
      <c r="B336" s="9" t="s">
        <v>52</v>
      </c>
      <c r="C336" s="20">
        <v>0</v>
      </c>
      <c r="D336" s="20">
        <v>0</v>
      </c>
      <c r="E336" s="20">
        <v>125000</v>
      </c>
      <c r="F336" s="21">
        <f t="shared" si="5"/>
        <v>125000</v>
      </c>
      <c r="G336" s="10"/>
    </row>
    <row r="337" spans="1:7" ht="15" x14ac:dyDescent="0.25">
      <c r="A337" s="27" t="s">
        <v>1459</v>
      </c>
      <c r="B337" s="9" t="s">
        <v>155</v>
      </c>
      <c r="C337" s="20">
        <v>50000</v>
      </c>
      <c r="D337" s="20">
        <v>50000</v>
      </c>
      <c r="E337" s="20">
        <v>50000</v>
      </c>
      <c r="F337" s="21">
        <f t="shared" si="5"/>
        <v>150000</v>
      </c>
      <c r="G337" s="10"/>
    </row>
    <row r="338" spans="1:7" ht="15" x14ac:dyDescent="0.25">
      <c r="A338" s="27" t="s">
        <v>1459</v>
      </c>
      <c r="B338" s="9" t="s">
        <v>200</v>
      </c>
      <c r="C338" s="20">
        <v>0</v>
      </c>
      <c r="D338" s="20">
        <v>0</v>
      </c>
      <c r="E338" s="20">
        <v>108333.32</v>
      </c>
      <c r="F338" s="21">
        <f t="shared" si="5"/>
        <v>108333.32</v>
      </c>
      <c r="G338" s="10"/>
    </row>
    <row r="339" spans="1:7" ht="15" x14ac:dyDescent="0.25">
      <c r="A339" s="27" t="s">
        <v>1459</v>
      </c>
      <c r="B339" s="9" t="s">
        <v>195</v>
      </c>
      <c r="C339" s="20">
        <v>240000</v>
      </c>
      <c r="D339" s="20">
        <v>240000</v>
      </c>
      <c r="E339" s="20">
        <v>360000</v>
      </c>
      <c r="F339" s="21">
        <f t="shared" si="5"/>
        <v>840000</v>
      </c>
      <c r="G339" s="10"/>
    </row>
    <row r="340" spans="1:7" ht="15" x14ac:dyDescent="0.25">
      <c r="A340" s="27" t="s">
        <v>1459</v>
      </c>
      <c r="B340" s="9" t="s">
        <v>26</v>
      </c>
      <c r="C340" s="20">
        <v>693898.96</v>
      </c>
      <c r="D340" s="20">
        <v>797990.74999999988</v>
      </c>
      <c r="E340" s="20">
        <v>796133.32000000007</v>
      </c>
      <c r="F340" s="21">
        <f t="shared" si="5"/>
        <v>2288023.0300000003</v>
      </c>
      <c r="G340" s="10"/>
    </row>
    <row r="341" spans="1:7" ht="15" x14ac:dyDescent="0.25">
      <c r="A341" s="27" t="s">
        <v>1459</v>
      </c>
      <c r="B341" s="9" t="s">
        <v>9</v>
      </c>
      <c r="C341" s="20">
        <v>7500</v>
      </c>
      <c r="D341" s="20">
        <v>12500</v>
      </c>
      <c r="E341" s="20">
        <v>14750</v>
      </c>
      <c r="F341" s="21">
        <f t="shared" si="5"/>
        <v>34750</v>
      </c>
      <c r="G341" s="10"/>
    </row>
    <row r="342" spans="1:7" ht="15" x14ac:dyDescent="0.25">
      <c r="A342" s="27" t="s">
        <v>1459</v>
      </c>
      <c r="B342" s="9" t="s">
        <v>12</v>
      </c>
      <c r="C342" s="20">
        <v>0</v>
      </c>
      <c r="D342" s="20">
        <v>0</v>
      </c>
      <c r="E342" s="20">
        <v>252312.50000000003</v>
      </c>
      <c r="F342" s="21">
        <f t="shared" si="5"/>
        <v>252312.50000000003</v>
      </c>
      <c r="G342" s="10"/>
    </row>
    <row r="343" spans="1:7" ht="15" x14ac:dyDescent="0.25">
      <c r="A343" s="27" t="s">
        <v>1459</v>
      </c>
      <c r="B343" s="9" t="s">
        <v>112</v>
      </c>
      <c r="C343" s="20">
        <v>325000</v>
      </c>
      <c r="D343" s="20">
        <v>325000</v>
      </c>
      <c r="E343" s="20">
        <v>325000</v>
      </c>
      <c r="F343" s="21">
        <f t="shared" si="5"/>
        <v>975000</v>
      </c>
      <c r="G343" s="10"/>
    </row>
    <row r="344" spans="1:7" ht="15" x14ac:dyDescent="0.25">
      <c r="A344" s="27" t="s">
        <v>1459</v>
      </c>
      <c r="B344" s="9" t="s">
        <v>227</v>
      </c>
      <c r="C344" s="20">
        <v>0</v>
      </c>
      <c r="D344" s="20">
        <v>0</v>
      </c>
      <c r="E344" s="20">
        <v>45000</v>
      </c>
      <c r="F344" s="21">
        <f t="shared" si="5"/>
        <v>45000</v>
      </c>
      <c r="G344" s="10"/>
    </row>
    <row r="345" spans="1:7" ht="15" x14ac:dyDescent="0.25">
      <c r="A345" s="27" t="s">
        <v>1459</v>
      </c>
      <c r="B345" s="9" t="s">
        <v>1460</v>
      </c>
      <c r="C345" s="20">
        <v>140040</v>
      </c>
      <c r="D345" s="20">
        <v>140040</v>
      </c>
      <c r="E345" s="20">
        <v>140040</v>
      </c>
      <c r="F345" s="21">
        <f t="shared" si="5"/>
        <v>420120</v>
      </c>
      <c r="G345" s="10"/>
    </row>
    <row r="346" spans="1:7" ht="42.75" x14ac:dyDescent="0.25">
      <c r="A346" s="27" t="s">
        <v>1459</v>
      </c>
      <c r="B346" s="9" t="s">
        <v>266</v>
      </c>
      <c r="C346" s="20">
        <v>0</v>
      </c>
      <c r="D346" s="20">
        <v>0</v>
      </c>
      <c r="E346" s="20">
        <v>73000</v>
      </c>
      <c r="F346" s="21">
        <f t="shared" si="5"/>
        <v>73000</v>
      </c>
      <c r="G346" s="10"/>
    </row>
    <row r="347" spans="1:7" ht="15" x14ac:dyDescent="0.25">
      <c r="A347" s="13" t="s">
        <v>1458</v>
      </c>
      <c r="B347" s="9" t="s">
        <v>13</v>
      </c>
      <c r="C347" s="20">
        <v>140435</v>
      </c>
      <c r="D347" s="20">
        <v>150435</v>
      </c>
      <c r="E347" s="20">
        <v>145975</v>
      </c>
      <c r="F347" s="21">
        <f t="shared" si="5"/>
        <v>436845</v>
      </c>
      <c r="G347" s="10"/>
    </row>
    <row r="348" spans="1:7" ht="15" x14ac:dyDescent="0.25">
      <c r="A348" s="27" t="s">
        <v>1457</v>
      </c>
      <c r="B348" s="9" t="s">
        <v>42</v>
      </c>
      <c r="C348" s="20">
        <v>120000</v>
      </c>
      <c r="D348" s="20">
        <v>120000</v>
      </c>
      <c r="E348" s="20">
        <v>240000</v>
      </c>
      <c r="F348" s="21">
        <f t="shared" si="5"/>
        <v>480000</v>
      </c>
      <c r="G348" s="10"/>
    </row>
    <row r="349" spans="1:7" ht="15" x14ac:dyDescent="0.25">
      <c r="A349" s="27" t="s">
        <v>1457</v>
      </c>
      <c r="B349" s="9" t="s">
        <v>75</v>
      </c>
      <c r="C349" s="20">
        <v>279181</v>
      </c>
      <c r="D349" s="20">
        <v>257986</v>
      </c>
      <c r="E349" s="20">
        <v>236693.62</v>
      </c>
      <c r="F349" s="21">
        <f t="shared" si="5"/>
        <v>773860.62</v>
      </c>
      <c r="G349" s="10"/>
    </row>
    <row r="350" spans="1:7" ht="15" x14ac:dyDescent="0.25">
      <c r="A350" s="27" t="s">
        <v>1456</v>
      </c>
      <c r="B350" s="9" t="s">
        <v>23</v>
      </c>
      <c r="C350" s="20">
        <v>0</v>
      </c>
      <c r="D350" s="20">
        <v>177000</v>
      </c>
      <c r="E350" s="20">
        <v>280000</v>
      </c>
      <c r="F350" s="21">
        <f t="shared" si="5"/>
        <v>457000</v>
      </c>
      <c r="G350" s="10"/>
    </row>
    <row r="351" spans="1:7" ht="15" x14ac:dyDescent="0.25">
      <c r="A351" s="27" t="s">
        <v>1456</v>
      </c>
      <c r="B351" s="9" t="s">
        <v>61</v>
      </c>
      <c r="C351" s="20">
        <v>893523.18</v>
      </c>
      <c r="D351" s="20">
        <v>1040219.9700000001</v>
      </c>
      <c r="E351" s="20">
        <v>1037825.0299999998</v>
      </c>
      <c r="F351" s="21">
        <f t="shared" si="5"/>
        <v>2971568.1799999997</v>
      </c>
      <c r="G351" s="10"/>
    </row>
    <row r="352" spans="1:7" ht="15" x14ac:dyDescent="0.25">
      <c r="A352" s="27" t="s">
        <v>1456</v>
      </c>
      <c r="B352" s="9" t="s">
        <v>60</v>
      </c>
      <c r="C352" s="20">
        <v>2141198.7899999991</v>
      </c>
      <c r="D352" s="20">
        <v>2434983.0099999998</v>
      </c>
      <c r="E352" s="20">
        <v>2488546.33</v>
      </c>
      <c r="F352" s="21">
        <f t="shared" si="5"/>
        <v>7064728.129999999</v>
      </c>
      <c r="G352" s="10"/>
    </row>
    <row r="353" spans="1:7" ht="15" x14ac:dyDescent="0.25">
      <c r="A353" s="27" t="s">
        <v>1455</v>
      </c>
      <c r="B353" s="9" t="s">
        <v>45</v>
      </c>
      <c r="C353" s="20">
        <v>21755.29</v>
      </c>
      <c r="D353" s="20">
        <v>21286.75</v>
      </c>
      <c r="E353" s="20">
        <v>37906.129999999997</v>
      </c>
      <c r="F353" s="21">
        <f t="shared" si="5"/>
        <v>80948.17</v>
      </c>
      <c r="G353" s="10"/>
    </row>
    <row r="354" spans="1:7" ht="15" x14ac:dyDescent="0.25">
      <c r="A354" s="27" t="s">
        <v>1455</v>
      </c>
      <c r="B354" s="9" t="s">
        <v>75</v>
      </c>
      <c r="C354" s="20">
        <v>366605.99999999983</v>
      </c>
      <c r="D354" s="20">
        <v>358487</v>
      </c>
      <c r="E354" s="20">
        <v>362108.58</v>
      </c>
      <c r="F354" s="21">
        <f t="shared" si="5"/>
        <v>1087201.5799999998</v>
      </c>
      <c r="G354" s="10"/>
    </row>
    <row r="355" spans="1:7" ht="15" x14ac:dyDescent="0.25">
      <c r="A355" s="27" t="s">
        <v>1455</v>
      </c>
      <c r="B355" s="9" t="s">
        <v>16</v>
      </c>
      <c r="C355" s="20">
        <v>49428.33</v>
      </c>
      <c r="D355" s="20">
        <v>10183.35</v>
      </c>
      <c r="E355" s="20">
        <v>119699</v>
      </c>
      <c r="F355" s="21">
        <f t="shared" si="5"/>
        <v>179310.68</v>
      </c>
      <c r="G355" s="10"/>
    </row>
    <row r="356" spans="1:7" ht="15" x14ac:dyDescent="0.25">
      <c r="A356" s="27" t="s">
        <v>1455</v>
      </c>
      <c r="B356" s="9" t="s">
        <v>48</v>
      </c>
      <c r="C356" s="20">
        <v>73099.97</v>
      </c>
      <c r="D356" s="20">
        <v>73099.98000000001</v>
      </c>
      <c r="E356" s="20">
        <v>78216.98000000001</v>
      </c>
      <c r="F356" s="21">
        <f t="shared" si="5"/>
        <v>224416.93000000002</v>
      </c>
      <c r="G356" s="10"/>
    </row>
    <row r="357" spans="1:7" ht="15" x14ac:dyDescent="0.25">
      <c r="A357" s="13" t="s">
        <v>1454</v>
      </c>
      <c r="B357" s="9" t="s">
        <v>18</v>
      </c>
      <c r="C357" s="20">
        <v>0</v>
      </c>
      <c r="D357" s="20">
        <v>0</v>
      </c>
      <c r="E357" s="20">
        <v>35666</v>
      </c>
      <c r="F357" s="21">
        <f t="shared" si="5"/>
        <v>35666</v>
      </c>
      <c r="G357" s="10"/>
    </row>
    <row r="358" spans="1:7" ht="15" x14ac:dyDescent="0.25">
      <c r="A358" s="13" t="s">
        <v>1453</v>
      </c>
      <c r="B358" s="9" t="s">
        <v>9</v>
      </c>
      <c r="C358" s="20">
        <v>0</v>
      </c>
      <c r="D358" s="20">
        <v>10000</v>
      </c>
      <c r="E358" s="20">
        <v>70000</v>
      </c>
      <c r="F358" s="21">
        <f t="shared" si="5"/>
        <v>80000</v>
      </c>
      <c r="G358" s="10"/>
    </row>
    <row r="359" spans="1:7" ht="15" x14ac:dyDescent="0.25">
      <c r="A359" s="13" t="s">
        <v>1452</v>
      </c>
      <c r="B359" s="9" t="s">
        <v>126</v>
      </c>
      <c r="C359" s="20">
        <v>16439.060000000001</v>
      </c>
      <c r="D359" s="20">
        <v>16439.060000000001</v>
      </c>
      <c r="E359" s="20">
        <v>20000</v>
      </c>
      <c r="F359" s="21">
        <f t="shared" si="5"/>
        <v>52878.12</v>
      </c>
      <c r="G359" s="10"/>
    </row>
    <row r="360" spans="1:7" ht="15" x14ac:dyDescent="0.25">
      <c r="A360" s="27" t="s">
        <v>1451</v>
      </c>
      <c r="B360" s="9" t="s">
        <v>45</v>
      </c>
      <c r="C360" s="20">
        <v>139411.75</v>
      </c>
      <c r="D360" s="20">
        <v>158408.30000000002</v>
      </c>
      <c r="E360" s="20">
        <v>164998.73000000001</v>
      </c>
      <c r="F360" s="21">
        <f t="shared" si="5"/>
        <v>462818.78</v>
      </c>
      <c r="G360" s="10"/>
    </row>
    <row r="361" spans="1:7" ht="15" x14ac:dyDescent="0.25">
      <c r="A361" s="27" t="s">
        <v>1451</v>
      </c>
      <c r="B361" s="9" t="s">
        <v>16</v>
      </c>
      <c r="C361" s="20">
        <v>469256.39000000007</v>
      </c>
      <c r="D361" s="20">
        <v>458894.38</v>
      </c>
      <c r="E361" s="20">
        <v>540534.54999999993</v>
      </c>
      <c r="F361" s="21">
        <f t="shared" si="5"/>
        <v>1468685.3199999998</v>
      </c>
      <c r="G361" s="10"/>
    </row>
    <row r="362" spans="1:7" ht="15" x14ac:dyDescent="0.25">
      <c r="A362" s="27" t="s">
        <v>1451</v>
      </c>
      <c r="B362" s="9" t="s">
        <v>48</v>
      </c>
      <c r="C362" s="20">
        <v>304637.94999999995</v>
      </c>
      <c r="D362" s="20">
        <v>278298.68</v>
      </c>
      <c r="E362" s="20">
        <v>274366.53999999998</v>
      </c>
      <c r="F362" s="21">
        <f t="shared" si="5"/>
        <v>857303.16999999993</v>
      </c>
      <c r="G362" s="10"/>
    </row>
    <row r="363" spans="1:7" ht="42.75" x14ac:dyDescent="0.25">
      <c r="A363" s="27" t="s">
        <v>1450</v>
      </c>
      <c r="B363" s="9" t="s">
        <v>108</v>
      </c>
      <c r="C363" s="20">
        <v>108126.26</v>
      </c>
      <c r="D363" s="20">
        <v>141168.35</v>
      </c>
      <c r="E363" s="20">
        <v>174293.25</v>
      </c>
      <c r="F363" s="21">
        <f t="shared" si="5"/>
        <v>423587.86</v>
      </c>
      <c r="G363" s="10"/>
    </row>
    <row r="364" spans="1:7" ht="15" x14ac:dyDescent="0.25">
      <c r="A364" s="27" t="s">
        <v>1450</v>
      </c>
      <c r="B364" s="9" t="s">
        <v>23</v>
      </c>
      <c r="C364" s="20">
        <v>0</v>
      </c>
      <c r="D364" s="20">
        <v>619262</v>
      </c>
      <c r="E364" s="20">
        <v>400000</v>
      </c>
      <c r="F364" s="21">
        <f t="shared" si="5"/>
        <v>1019262</v>
      </c>
      <c r="G364" s="10"/>
    </row>
    <row r="365" spans="1:7" ht="15" x14ac:dyDescent="0.25">
      <c r="A365" s="13" t="s">
        <v>1449</v>
      </c>
      <c r="B365" s="9" t="s">
        <v>543</v>
      </c>
      <c r="C365" s="20">
        <v>300211.98</v>
      </c>
      <c r="D365" s="20">
        <v>300211.98</v>
      </c>
      <c r="E365" s="20">
        <v>310211.98</v>
      </c>
      <c r="F365" s="21">
        <f t="shared" si="5"/>
        <v>910635.94</v>
      </c>
      <c r="G365" s="10"/>
    </row>
    <row r="366" spans="1:7" ht="15" x14ac:dyDescent="0.25">
      <c r="A366" s="13" t="s">
        <v>1448</v>
      </c>
      <c r="B366" s="9" t="s">
        <v>11</v>
      </c>
      <c r="C366" s="20">
        <v>0</v>
      </c>
      <c r="D366" s="20">
        <v>67968</v>
      </c>
      <c r="E366" s="20">
        <v>81412</v>
      </c>
      <c r="F366" s="21">
        <f t="shared" si="5"/>
        <v>149380</v>
      </c>
      <c r="G366" s="10"/>
    </row>
    <row r="367" spans="1:7" ht="15" x14ac:dyDescent="0.25">
      <c r="A367" s="27" t="s">
        <v>1447</v>
      </c>
      <c r="B367" s="9" t="s">
        <v>23</v>
      </c>
      <c r="C367" s="20">
        <v>0</v>
      </c>
      <c r="D367" s="20">
        <v>14634</v>
      </c>
      <c r="E367" s="20">
        <v>28378</v>
      </c>
      <c r="F367" s="21">
        <f t="shared" si="5"/>
        <v>43012</v>
      </c>
      <c r="G367" s="10"/>
    </row>
    <row r="368" spans="1:7" ht="15" x14ac:dyDescent="0.25">
      <c r="A368" s="27" t="s">
        <v>1447</v>
      </c>
      <c r="B368" s="9" t="s">
        <v>26</v>
      </c>
      <c r="C368" s="20">
        <v>33750</v>
      </c>
      <c r="D368" s="20">
        <v>52000</v>
      </c>
      <c r="E368" s="20">
        <v>131750</v>
      </c>
      <c r="F368" s="21">
        <f t="shared" si="5"/>
        <v>217500</v>
      </c>
      <c r="G368" s="10"/>
    </row>
    <row r="369" spans="1:7" ht="15" x14ac:dyDescent="0.25">
      <c r="A369" s="27" t="s">
        <v>1447</v>
      </c>
      <c r="B369" s="9" t="s">
        <v>28</v>
      </c>
      <c r="C369" s="20">
        <v>0</v>
      </c>
      <c r="D369" s="20">
        <v>27160</v>
      </c>
      <c r="E369" s="20">
        <v>12580</v>
      </c>
      <c r="F369" s="21">
        <f t="shared" si="5"/>
        <v>39740</v>
      </c>
      <c r="G369" s="10"/>
    </row>
    <row r="370" spans="1:7" ht="15" x14ac:dyDescent="0.25">
      <c r="A370" s="13" t="s">
        <v>1446</v>
      </c>
      <c r="B370" s="9" t="s">
        <v>12</v>
      </c>
      <c r="C370" s="20">
        <v>0</v>
      </c>
      <c r="D370" s="20">
        <v>60779.400000000009</v>
      </c>
      <c r="E370" s="20">
        <v>122125</v>
      </c>
      <c r="F370" s="21">
        <f t="shared" si="5"/>
        <v>182904.40000000002</v>
      </c>
      <c r="G370" s="10"/>
    </row>
    <row r="371" spans="1:7" ht="15" x14ac:dyDescent="0.25">
      <c r="A371" s="13" t="s">
        <v>1445</v>
      </c>
      <c r="B371" s="9" t="s">
        <v>13</v>
      </c>
      <c r="C371" s="20">
        <v>11940</v>
      </c>
      <c r="D371" s="20">
        <v>7740</v>
      </c>
      <c r="E371" s="20">
        <v>7740</v>
      </c>
      <c r="F371" s="21">
        <f t="shared" si="5"/>
        <v>27420</v>
      </c>
      <c r="G371" s="10"/>
    </row>
    <row r="372" spans="1:7" ht="15" x14ac:dyDescent="0.25">
      <c r="A372" s="13" t="s">
        <v>1444</v>
      </c>
      <c r="B372" s="9" t="s">
        <v>52</v>
      </c>
      <c r="C372" s="20">
        <v>0</v>
      </c>
      <c r="D372" s="20">
        <v>0</v>
      </c>
      <c r="E372" s="20">
        <v>118000</v>
      </c>
      <c r="F372" s="21">
        <f t="shared" si="5"/>
        <v>118000</v>
      </c>
      <c r="G372" s="10"/>
    </row>
    <row r="373" spans="1:7" ht="15" x14ac:dyDescent="0.25">
      <c r="A373" s="13" t="s">
        <v>1443</v>
      </c>
      <c r="B373" s="9" t="s">
        <v>13</v>
      </c>
      <c r="C373" s="20">
        <v>66980</v>
      </c>
      <c r="D373" s="20">
        <v>71980</v>
      </c>
      <c r="E373" s="20">
        <v>81470</v>
      </c>
      <c r="F373" s="21">
        <f t="shared" si="5"/>
        <v>220430</v>
      </c>
      <c r="G373" s="10"/>
    </row>
    <row r="374" spans="1:7" ht="42.75" x14ac:dyDescent="0.25">
      <c r="A374" s="27" t="s">
        <v>1442</v>
      </c>
      <c r="B374" s="9" t="s">
        <v>108</v>
      </c>
      <c r="C374" s="20">
        <v>124126.26</v>
      </c>
      <c r="D374" s="20">
        <v>207168.35</v>
      </c>
      <c r="E374" s="20">
        <v>156972.25</v>
      </c>
      <c r="F374" s="21">
        <f t="shared" si="5"/>
        <v>488266.86</v>
      </c>
      <c r="G374" s="10"/>
    </row>
    <row r="375" spans="1:7" ht="15" x14ac:dyDescent="0.25">
      <c r="A375" s="27" t="s">
        <v>1442</v>
      </c>
      <c r="B375" s="9" t="s">
        <v>45</v>
      </c>
      <c r="C375" s="20">
        <v>28824.52</v>
      </c>
      <c r="D375" s="20">
        <v>32942.300000000003</v>
      </c>
      <c r="E375" s="20">
        <v>37060.080000000002</v>
      </c>
      <c r="F375" s="21">
        <f t="shared" si="5"/>
        <v>98826.900000000009</v>
      </c>
      <c r="G375" s="10"/>
    </row>
    <row r="376" spans="1:7" ht="15" x14ac:dyDescent="0.25">
      <c r="A376" s="27" t="s">
        <v>1442</v>
      </c>
      <c r="B376" s="9" t="s">
        <v>173</v>
      </c>
      <c r="C376" s="20">
        <v>0</v>
      </c>
      <c r="D376" s="20">
        <v>48146.5</v>
      </c>
      <c r="E376" s="20">
        <v>33247.5</v>
      </c>
      <c r="F376" s="21">
        <f t="shared" si="5"/>
        <v>81394</v>
      </c>
      <c r="G376" s="10"/>
    </row>
    <row r="377" spans="1:7" ht="15" x14ac:dyDescent="0.25">
      <c r="A377" s="27" t="s">
        <v>1442</v>
      </c>
      <c r="B377" s="9" t="s">
        <v>16</v>
      </c>
      <c r="C377" s="20">
        <v>160008.26999999999</v>
      </c>
      <c r="D377" s="20">
        <v>177920.28999999998</v>
      </c>
      <c r="E377" s="20">
        <v>178542.54</v>
      </c>
      <c r="F377" s="21">
        <f t="shared" si="5"/>
        <v>516471.1</v>
      </c>
      <c r="G377" s="10"/>
    </row>
    <row r="378" spans="1:7" ht="28.5" x14ac:dyDescent="0.25">
      <c r="A378" s="27" t="s">
        <v>1441</v>
      </c>
      <c r="B378" s="9" t="s">
        <v>181</v>
      </c>
      <c r="C378" s="20">
        <v>131722.75</v>
      </c>
      <c r="D378" s="20">
        <v>131722.75</v>
      </c>
      <c r="E378" s="20">
        <v>131722.75</v>
      </c>
      <c r="F378" s="21">
        <f t="shared" si="5"/>
        <v>395168.25</v>
      </c>
      <c r="G378" s="10"/>
    </row>
    <row r="379" spans="1:7" ht="15" x14ac:dyDescent="0.25">
      <c r="A379" s="27" t="s">
        <v>1441</v>
      </c>
      <c r="B379" s="9" t="s">
        <v>195</v>
      </c>
      <c r="C379" s="20">
        <v>240000</v>
      </c>
      <c r="D379" s="20">
        <v>240000</v>
      </c>
      <c r="E379" s="20">
        <v>240000</v>
      </c>
      <c r="F379" s="21">
        <f t="shared" si="5"/>
        <v>720000</v>
      </c>
      <c r="G379" s="10"/>
    </row>
    <row r="380" spans="1:7" ht="15" x14ac:dyDescent="0.25">
      <c r="A380" s="27" t="s">
        <v>1441</v>
      </c>
      <c r="B380" s="9" t="s">
        <v>112</v>
      </c>
      <c r="C380" s="20">
        <v>65000</v>
      </c>
      <c r="D380" s="20">
        <v>65000</v>
      </c>
      <c r="E380" s="20">
        <v>65000</v>
      </c>
      <c r="F380" s="21">
        <f t="shared" si="5"/>
        <v>195000</v>
      </c>
      <c r="G380" s="10"/>
    </row>
    <row r="381" spans="1:7" ht="15" x14ac:dyDescent="0.25">
      <c r="A381" s="27" t="s">
        <v>1441</v>
      </c>
      <c r="B381" s="9" t="s">
        <v>165</v>
      </c>
      <c r="C381" s="20">
        <v>1512832.81</v>
      </c>
      <c r="D381" s="20">
        <v>1512832.81</v>
      </c>
      <c r="E381" s="20">
        <v>1512832.81</v>
      </c>
      <c r="F381" s="21">
        <f t="shared" si="5"/>
        <v>4538498.43</v>
      </c>
      <c r="G381" s="10"/>
    </row>
    <row r="382" spans="1:7" ht="15" x14ac:dyDescent="0.25">
      <c r="A382" s="27" t="s">
        <v>1441</v>
      </c>
      <c r="B382" s="9" t="s">
        <v>110</v>
      </c>
      <c r="C382" s="20">
        <v>0</v>
      </c>
      <c r="D382" s="20">
        <v>0</v>
      </c>
      <c r="E382" s="20">
        <v>53182</v>
      </c>
      <c r="F382" s="21">
        <f t="shared" si="5"/>
        <v>53182</v>
      </c>
      <c r="G382" s="10"/>
    </row>
    <row r="383" spans="1:7" ht="15" x14ac:dyDescent="0.25">
      <c r="A383" s="13" t="s">
        <v>1440</v>
      </c>
      <c r="B383" s="9" t="s">
        <v>61</v>
      </c>
      <c r="C383" s="20">
        <v>185784.12000000002</v>
      </c>
      <c r="D383" s="20">
        <v>221003.36</v>
      </c>
      <c r="E383" s="20">
        <v>187975.1399999999</v>
      </c>
      <c r="F383" s="21">
        <f t="shared" si="5"/>
        <v>594762.61999999988</v>
      </c>
      <c r="G383" s="10"/>
    </row>
    <row r="384" spans="1:7" ht="15" x14ac:dyDescent="0.25">
      <c r="A384" s="27" t="s">
        <v>1439</v>
      </c>
      <c r="B384" s="9" t="s">
        <v>125</v>
      </c>
      <c r="C384" s="20">
        <v>416665</v>
      </c>
      <c r="D384" s="20">
        <v>999996</v>
      </c>
      <c r="E384" s="20">
        <v>907200</v>
      </c>
      <c r="F384" s="21">
        <f t="shared" si="5"/>
        <v>2323861</v>
      </c>
      <c r="G384" s="10"/>
    </row>
    <row r="385" spans="1:7" ht="15" x14ac:dyDescent="0.25">
      <c r="A385" s="27" t="s">
        <v>1439</v>
      </c>
      <c r="B385" s="9" t="s">
        <v>124</v>
      </c>
      <c r="C385" s="20">
        <v>0</v>
      </c>
      <c r="D385" s="20">
        <v>0</v>
      </c>
      <c r="E385" s="20">
        <v>0</v>
      </c>
      <c r="F385" s="21">
        <f t="shared" si="5"/>
        <v>0</v>
      </c>
      <c r="G385" s="10"/>
    </row>
    <row r="386" spans="1:7" ht="15" x14ac:dyDescent="0.25">
      <c r="A386" s="13" t="s">
        <v>1438</v>
      </c>
      <c r="B386" s="9" t="s">
        <v>2</v>
      </c>
      <c r="C386" s="20">
        <v>83438.37999999999</v>
      </c>
      <c r="D386" s="20">
        <v>50800</v>
      </c>
      <c r="E386" s="20">
        <v>73816</v>
      </c>
      <c r="F386" s="21">
        <f t="shared" si="5"/>
        <v>208054.38</v>
      </c>
      <c r="G386" s="10"/>
    </row>
    <row r="387" spans="1:7" ht="15" x14ac:dyDescent="0.25">
      <c r="A387" s="27" t="s">
        <v>1437</v>
      </c>
      <c r="B387" s="9" t="s">
        <v>45</v>
      </c>
      <c r="C387" s="20">
        <v>137398.59000000003</v>
      </c>
      <c r="D387" s="20">
        <v>169129.86</v>
      </c>
      <c r="E387" s="20">
        <v>189552.38</v>
      </c>
      <c r="F387" s="21">
        <f t="shared" si="5"/>
        <v>496080.83</v>
      </c>
      <c r="G387" s="10"/>
    </row>
    <row r="388" spans="1:7" ht="15" x14ac:dyDescent="0.25">
      <c r="A388" s="27" t="s">
        <v>1437</v>
      </c>
      <c r="B388" s="9" t="s">
        <v>48</v>
      </c>
      <c r="C388" s="20">
        <v>613997.01</v>
      </c>
      <c r="D388" s="20">
        <v>679224.49</v>
      </c>
      <c r="E388" s="20">
        <v>738861.25</v>
      </c>
      <c r="F388" s="21">
        <f t="shared" si="5"/>
        <v>2032082.75</v>
      </c>
      <c r="G388" s="10"/>
    </row>
    <row r="389" spans="1:7" ht="15" x14ac:dyDescent="0.25">
      <c r="A389" s="27" t="s">
        <v>1436</v>
      </c>
      <c r="B389" s="9" t="s">
        <v>45</v>
      </c>
      <c r="C389" s="20">
        <v>17196.7</v>
      </c>
      <c r="D389" s="20">
        <v>19653.36</v>
      </c>
      <c r="E389" s="20">
        <v>22110.03</v>
      </c>
      <c r="F389" s="21">
        <f t="shared" si="5"/>
        <v>58960.09</v>
      </c>
      <c r="G389" s="10"/>
    </row>
    <row r="390" spans="1:7" ht="15" x14ac:dyDescent="0.25">
      <c r="A390" s="27" t="s">
        <v>1436</v>
      </c>
      <c r="B390" s="9" t="s">
        <v>16</v>
      </c>
      <c r="C390" s="20">
        <v>95460.88</v>
      </c>
      <c r="D390" s="20">
        <v>197866.85</v>
      </c>
      <c r="E390" s="20">
        <v>201372.97</v>
      </c>
      <c r="F390" s="21">
        <f t="shared" si="5"/>
        <v>494700.69999999995</v>
      </c>
      <c r="G390" s="10"/>
    </row>
    <row r="391" spans="1:7" ht="15" x14ac:dyDescent="0.25">
      <c r="A391" s="13" t="s">
        <v>1435</v>
      </c>
      <c r="B391" s="9" t="s">
        <v>13</v>
      </c>
      <c r="C391" s="20">
        <v>46315</v>
      </c>
      <c r="D391" s="20">
        <v>42115</v>
      </c>
      <c r="E391" s="20">
        <v>42115</v>
      </c>
      <c r="F391" s="21">
        <f t="shared" si="5"/>
        <v>130545</v>
      </c>
      <c r="G391" s="10"/>
    </row>
    <row r="392" spans="1:7" ht="15" x14ac:dyDescent="0.25">
      <c r="A392" s="13" t="s">
        <v>1434</v>
      </c>
      <c r="B392" s="9" t="s">
        <v>13</v>
      </c>
      <c r="C392" s="20">
        <v>13010</v>
      </c>
      <c r="D392" s="20">
        <v>13010</v>
      </c>
      <c r="E392" s="20">
        <v>13010</v>
      </c>
      <c r="F392" s="21">
        <f t="shared" si="5"/>
        <v>39030</v>
      </c>
      <c r="G392" s="10"/>
    </row>
    <row r="393" spans="1:7" ht="15" x14ac:dyDescent="0.25">
      <c r="A393" s="13" t="s">
        <v>1433</v>
      </c>
      <c r="B393" s="9" t="s">
        <v>227</v>
      </c>
      <c r="C393" s="20">
        <v>0</v>
      </c>
      <c r="D393" s="20">
        <v>0</v>
      </c>
      <c r="E393" s="20">
        <v>45000</v>
      </c>
      <c r="F393" s="21">
        <f t="shared" si="5"/>
        <v>45000</v>
      </c>
      <c r="G393" s="10"/>
    </row>
    <row r="394" spans="1:7" ht="15" x14ac:dyDescent="0.25">
      <c r="A394" s="13" t="s">
        <v>1432</v>
      </c>
      <c r="B394" s="9" t="s">
        <v>46</v>
      </c>
      <c r="C394" s="20">
        <v>300000</v>
      </c>
      <c r="D394" s="20">
        <v>425000</v>
      </c>
      <c r="E394" s="20">
        <v>469000</v>
      </c>
      <c r="F394" s="21">
        <f t="shared" ref="F394:F457" si="6">SUM(C394:E394)</f>
        <v>1194000</v>
      </c>
      <c r="G394" s="10"/>
    </row>
    <row r="395" spans="1:7" ht="15" x14ac:dyDescent="0.25">
      <c r="A395" s="13" t="s">
        <v>1431</v>
      </c>
      <c r="B395" s="9" t="s">
        <v>81</v>
      </c>
      <c r="C395" s="20">
        <v>0</v>
      </c>
      <c r="D395" s="20">
        <v>234578.57</v>
      </c>
      <c r="E395" s="20">
        <v>346226.14</v>
      </c>
      <c r="F395" s="21">
        <f t="shared" si="6"/>
        <v>580804.71</v>
      </c>
      <c r="G395" s="10"/>
    </row>
    <row r="396" spans="1:7" ht="15" x14ac:dyDescent="0.25">
      <c r="A396" s="13" t="s">
        <v>1430</v>
      </c>
      <c r="B396" s="9" t="s">
        <v>13</v>
      </c>
      <c r="C396" s="20">
        <v>71925</v>
      </c>
      <c r="D396" s="20">
        <v>72652.5</v>
      </c>
      <c r="E396" s="20">
        <v>58115</v>
      </c>
      <c r="F396" s="21">
        <f t="shared" si="6"/>
        <v>202692.5</v>
      </c>
      <c r="G396" s="10"/>
    </row>
    <row r="397" spans="1:7" ht="15" x14ac:dyDescent="0.25">
      <c r="A397" s="13" t="s">
        <v>1429</v>
      </c>
      <c r="B397" s="9" t="s">
        <v>13</v>
      </c>
      <c r="C397" s="20">
        <v>28490</v>
      </c>
      <c r="D397" s="20">
        <v>28490</v>
      </c>
      <c r="E397" s="20">
        <v>28490</v>
      </c>
      <c r="F397" s="21">
        <f t="shared" si="6"/>
        <v>85470</v>
      </c>
      <c r="G397" s="10"/>
    </row>
    <row r="398" spans="1:7" ht="15" x14ac:dyDescent="0.25">
      <c r="A398" s="13" t="s">
        <v>1428</v>
      </c>
      <c r="B398" s="9" t="s">
        <v>9</v>
      </c>
      <c r="C398" s="18">
        <v>93186.3</v>
      </c>
      <c r="D398" s="18">
        <v>10000</v>
      </c>
      <c r="E398" s="18">
        <v>19250</v>
      </c>
      <c r="F398" s="17">
        <f t="shared" si="6"/>
        <v>122436.3</v>
      </c>
      <c r="G398" s="10"/>
    </row>
    <row r="399" spans="1:7" ht="15" x14ac:dyDescent="0.25">
      <c r="A399" s="27" t="s">
        <v>1427</v>
      </c>
      <c r="B399" s="9" t="s">
        <v>45</v>
      </c>
      <c r="C399" s="18">
        <v>559.99</v>
      </c>
      <c r="D399" s="18">
        <v>4053.2700000000004</v>
      </c>
      <c r="E399" s="18">
        <v>2746.6299999999997</v>
      </c>
      <c r="F399" s="17">
        <f t="shared" si="6"/>
        <v>7359.8899999999994</v>
      </c>
      <c r="G399" s="10"/>
    </row>
    <row r="400" spans="1:7" ht="15" x14ac:dyDescent="0.25">
      <c r="A400" s="27" t="s">
        <v>1427</v>
      </c>
      <c r="B400" s="9" t="s">
        <v>75</v>
      </c>
      <c r="C400" s="18">
        <v>312691</v>
      </c>
      <c r="D400" s="18">
        <v>208047.00000000003</v>
      </c>
      <c r="E400" s="18">
        <v>267647.77</v>
      </c>
      <c r="F400" s="17">
        <f t="shared" si="6"/>
        <v>788385.77</v>
      </c>
      <c r="G400" s="10"/>
    </row>
    <row r="401" spans="1:7" ht="15" x14ac:dyDescent="0.25">
      <c r="A401" s="27" t="s">
        <v>1427</v>
      </c>
      <c r="B401" s="9" t="s">
        <v>16</v>
      </c>
      <c r="C401" s="18">
        <v>3181.1299999999992</v>
      </c>
      <c r="D401" s="18">
        <v>21517.56</v>
      </c>
      <c r="E401" s="18">
        <v>15948.93</v>
      </c>
      <c r="F401" s="17">
        <f t="shared" si="6"/>
        <v>40647.620000000003</v>
      </c>
      <c r="G401" s="10"/>
    </row>
    <row r="402" spans="1:7" ht="15" x14ac:dyDescent="0.25">
      <c r="A402" s="15" t="s">
        <v>1647</v>
      </c>
      <c r="B402" s="9" t="s">
        <v>155</v>
      </c>
      <c r="C402" s="18">
        <v>33000</v>
      </c>
      <c r="D402" s="18">
        <v>33000</v>
      </c>
      <c r="E402" s="18">
        <v>33000</v>
      </c>
      <c r="F402" s="17">
        <f t="shared" si="6"/>
        <v>99000</v>
      </c>
      <c r="G402" s="10"/>
    </row>
    <row r="403" spans="1:7" ht="15" x14ac:dyDescent="0.25">
      <c r="A403" s="13" t="s">
        <v>1662</v>
      </c>
      <c r="B403" s="9" t="s">
        <v>13</v>
      </c>
      <c r="C403" s="18">
        <v>42905</v>
      </c>
      <c r="D403" s="18">
        <v>42905</v>
      </c>
      <c r="E403" s="18">
        <v>42905</v>
      </c>
      <c r="F403" s="17">
        <f t="shared" si="6"/>
        <v>128715</v>
      </c>
      <c r="G403" s="10"/>
    </row>
    <row r="404" spans="1:7" ht="15" x14ac:dyDescent="0.25">
      <c r="A404" s="13" t="s">
        <v>1426</v>
      </c>
      <c r="B404" s="9" t="s">
        <v>18</v>
      </c>
      <c r="C404" s="18">
        <v>0</v>
      </c>
      <c r="D404" s="18">
        <v>0</v>
      </c>
      <c r="E404" s="18">
        <v>60000</v>
      </c>
      <c r="F404" s="17">
        <f t="shared" si="6"/>
        <v>60000</v>
      </c>
      <c r="G404" s="10"/>
    </row>
    <row r="405" spans="1:7" ht="15" x14ac:dyDescent="0.25">
      <c r="A405" s="13" t="s">
        <v>1425</v>
      </c>
      <c r="B405" s="9" t="s">
        <v>2</v>
      </c>
      <c r="C405" s="18">
        <v>99116.56</v>
      </c>
      <c r="D405" s="18">
        <v>124823.47</v>
      </c>
      <c r="E405" s="18">
        <v>172161.74000000002</v>
      </c>
      <c r="F405" s="17">
        <f t="shared" si="6"/>
        <v>396101.77</v>
      </c>
      <c r="G405" s="10"/>
    </row>
    <row r="406" spans="1:7" ht="15" x14ac:dyDescent="0.25">
      <c r="A406" s="13" t="s">
        <v>1424</v>
      </c>
      <c r="B406" s="9" t="s">
        <v>26</v>
      </c>
      <c r="C406" s="18">
        <v>0</v>
      </c>
      <c r="D406" s="18">
        <v>488699.99999999994</v>
      </c>
      <c r="E406" s="18">
        <v>498899.99999999994</v>
      </c>
      <c r="F406" s="17">
        <f t="shared" si="6"/>
        <v>987599.99999999988</v>
      </c>
      <c r="G406" s="10"/>
    </row>
    <row r="407" spans="1:7" ht="15" x14ac:dyDescent="0.25">
      <c r="A407" s="28" t="s">
        <v>1647</v>
      </c>
      <c r="B407" s="9" t="s">
        <v>45</v>
      </c>
      <c r="C407" s="18">
        <v>6037.58</v>
      </c>
      <c r="D407" s="18">
        <v>6747.89</v>
      </c>
      <c r="E407" s="18">
        <v>7458.1900000000005</v>
      </c>
      <c r="F407" s="17">
        <f t="shared" si="6"/>
        <v>20243.660000000003</v>
      </c>
      <c r="G407" s="10"/>
    </row>
    <row r="408" spans="1:7" ht="15" x14ac:dyDescent="0.25">
      <c r="A408" s="28" t="s">
        <v>1647</v>
      </c>
      <c r="B408" s="9" t="s">
        <v>16</v>
      </c>
      <c r="C408" s="18">
        <v>9325.8799999999992</v>
      </c>
      <c r="D408" s="18">
        <v>9978.6899999999987</v>
      </c>
      <c r="E408" s="18">
        <v>9978.6899999999987</v>
      </c>
      <c r="F408" s="17">
        <f t="shared" si="6"/>
        <v>29283.26</v>
      </c>
      <c r="G408" s="10"/>
    </row>
    <row r="409" spans="1:7" ht="15" x14ac:dyDescent="0.25">
      <c r="A409" s="28" t="s">
        <v>1647</v>
      </c>
      <c r="B409" s="9" t="s">
        <v>48</v>
      </c>
      <c r="C409" s="18">
        <v>18274.989999999998</v>
      </c>
      <c r="D409" s="18">
        <v>18274.989999999998</v>
      </c>
      <c r="E409" s="18">
        <v>20833.489999999998</v>
      </c>
      <c r="F409" s="17">
        <f t="shared" si="6"/>
        <v>57383.469999999994</v>
      </c>
      <c r="G409" s="10"/>
    </row>
    <row r="410" spans="1:7" ht="15" x14ac:dyDescent="0.25">
      <c r="A410" s="13" t="s">
        <v>1423</v>
      </c>
      <c r="B410" s="9" t="s">
        <v>173</v>
      </c>
      <c r="C410" s="18">
        <v>69393.5</v>
      </c>
      <c r="D410" s="18">
        <v>94393.5</v>
      </c>
      <c r="E410" s="18">
        <v>69393.5</v>
      </c>
      <c r="F410" s="17">
        <f t="shared" si="6"/>
        <v>233180.5</v>
      </c>
      <c r="G410" s="10"/>
    </row>
    <row r="411" spans="1:7" ht="15" x14ac:dyDescent="0.25">
      <c r="A411" s="27" t="s">
        <v>1422</v>
      </c>
      <c r="B411" s="9" t="s">
        <v>23</v>
      </c>
      <c r="C411" s="18">
        <v>0</v>
      </c>
      <c r="D411" s="18">
        <v>378000</v>
      </c>
      <c r="E411" s="18">
        <v>504000</v>
      </c>
      <c r="F411" s="17">
        <f t="shared" si="6"/>
        <v>882000</v>
      </c>
      <c r="G411" s="10"/>
    </row>
    <row r="412" spans="1:7" ht="15" x14ac:dyDescent="0.25">
      <c r="A412" s="27" t="s">
        <v>1422</v>
      </c>
      <c r="B412" s="9" t="s">
        <v>272</v>
      </c>
      <c r="C412" s="18">
        <v>0</v>
      </c>
      <c r="D412" s="18">
        <v>145000</v>
      </c>
      <c r="E412" s="18">
        <v>144721.68</v>
      </c>
      <c r="F412" s="17">
        <f t="shared" si="6"/>
        <v>289721.68</v>
      </c>
      <c r="G412" s="10"/>
    </row>
    <row r="413" spans="1:7" ht="15" x14ac:dyDescent="0.25">
      <c r="A413" s="27" t="s">
        <v>1422</v>
      </c>
      <c r="B413" s="9" t="s">
        <v>2</v>
      </c>
      <c r="C413" s="18">
        <v>0</v>
      </c>
      <c r="D413" s="18">
        <v>69000</v>
      </c>
      <c r="E413" s="18">
        <v>0</v>
      </c>
      <c r="F413" s="17">
        <f t="shared" si="6"/>
        <v>69000</v>
      </c>
      <c r="G413" s="10"/>
    </row>
    <row r="414" spans="1:7" ht="15" x14ac:dyDescent="0.25">
      <c r="A414" s="13" t="s">
        <v>1421</v>
      </c>
      <c r="B414" s="9" t="s">
        <v>13</v>
      </c>
      <c r="C414" s="18">
        <v>11940</v>
      </c>
      <c r="D414" s="18">
        <v>7740</v>
      </c>
      <c r="E414" s="18">
        <v>7740</v>
      </c>
      <c r="F414" s="17">
        <f t="shared" si="6"/>
        <v>27420</v>
      </c>
      <c r="G414" s="10"/>
    </row>
    <row r="415" spans="1:7" ht="15" x14ac:dyDescent="0.25">
      <c r="A415" s="15" t="s">
        <v>1647</v>
      </c>
      <c r="B415" s="9" t="s">
        <v>11</v>
      </c>
      <c r="C415" s="18">
        <v>0</v>
      </c>
      <c r="D415" s="18">
        <v>75648</v>
      </c>
      <c r="E415" s="18">
        <v>200056</v>
      </c>
      <c r="F415" s="17">
        <f t="shared" si="6"/>
        <v>275704</v>
      </c>
      <c r="G415" s="10"/>
    </row>
    <row r="416" spans="1:7" ht="15" x14ac:dyDescent="0.25">
      <c r="A416" s="13" t="s">
        <v>1420</v>
      </c>
      <c r="B416" s="9" t="s">
        <v>23</v>
      </c>
      <c r="C416" s="18">
        <v>0</v>
      </c>
      <c r="D416" s="18">
        <v>320000</v>
      </c>
      <c r="E416" s="18">
        <v>400000</v>
      </c>
      <c r="F416" s="17">
        <f t="shared" si="6"/>
        <v>720000</v>
      </c>
      <c r="G416" s="10"/>
    </row>
    <row r="417" spans="1:7" ht="15" x14ac:dyDescent="0.25">
      <c r="A417" s="27" t="s">
        <v>1419</v>
      </c>
      <c r="B417" s="9" t="s">
        <v>45</v>
      </c>
      <c r="C417" s="18">
        <v>24015.13</v>
      </c>
      <c r="D417" s="18">
        <v>23212.250000000004</v>
      </c>
      <c r="E417" s="18">
        <v>27073.899999999998</v>
      </c>
      <c r="F417" s="17">
        <f t="shared" si="6"/>
        <v>74301.279999999999</v>
      </c>
      <c r="G417" s="10"/>
    </row>
    <row r="418" spans="1:7" ht="15" x14ac:dyDescent="0.25">
      <c r="A418" s="27" t="s">
        <v>1419</v>
      </c>
      <c r="B418" s="9" t="s">
        <v>16</v>
      </c>
      <c r="C418" s="18">
        <v>94472.2</v>
      </c>
      <c r="D418" s="18">
        <v>94472.2</v>
      </c>
      <c r="E418" s="18">
        <v>110222.81</v>
      </c>
      <c r="F418" s="17">
        <f t="shared" si="6"/>
        <v>299167.20999999996</v>
      </c>
      <c r="G418" s="10"/>
    </row>
    <row r="419" spans="1:7" ht="15" x14ac:dyDescent="0.25">
      <c r="A419" s="27" t="s">
        <v>1419</v>
      </c>
      <c r="B419" s="9" t="s">
        <v>48</v>
      </c>
      <c r="C419" s="18">
        <v>35228.22</v>
      </c>
      <c r="D419" s="18">
        <v>18274.989999999998</v>
      </c>
      <c r="E419" s="18">
        <v>20833.48</v>
      </c>
      <c r="F419" s="17">
        <f t="shared" si="6"/>
        <v>74336.69</v>
      </c>
      <c r="G419" s="10"/>
    </row>
    <row r="420" spans="1:7" ht="15" x14ac:dyDescent="0.25">
      <c r="A420" s="27" t="s">
        <v>1418</v>
      </c>
      <c r="B420" s="9" t="s">
        <v>45</v>
      </c>
      <c r="C420" s="18">
        <v>80132.639999999999</v>
      </c>
      <c r="D420" s="18">
        <v>91254.580000000016</v>
      </c>
      <c r="E420" s="18">
        <v>75789.769999999975</v>
      </c>
      <c r="F420" s="17">
        <f t="shared" si="6"/>
        <v>247176.99</v>
      </c>
      <c r="G420" s="10"/>
    </row>
    <row r="421" spans="1:7" ht="15" x14ac:dyDescent="0.25">
      <c r="A421" s="27" t="s">
        <v>1418</v>
      </c>
      <c r="B421" s="9" t="s">
        <v>75</v>
      </c>
      <c r="C421" s="18">
        <v>99803.000000000029</v>
      </c>
      <c r="D421" s="18">
        <v>115537</v>
      </c>
      <c r="E421" s="18">
        <v>189056.20000000004</v>
      </c>
      <c r="F421" s="17">
        <f t="shared" si="6"/>
        <v>404396.20000000007</v>
      </c>
      <c r="G421" s="10"/>
    </row>
    <row r="422" spans="1:7" ht="15" x14ac:dyDescent="0.25">
      <c r="A422" s="27" t="s">
        <v>1418</v>
      </c>
      <c r="B422" s="9" t="s">
        <v>16</v>
      </c>
      <c r="C422" s="18">
        <v>316873.64</v>
      </c>
      <c r="D422" s="18">
        <v>455066.6399999999</v>
      </c>
      <c r="E422" s="18">
        <v>520424.92</v>
      </c>
      <c r="F422" s="17">
        <f t="shared" si="6"/>
        <v>1292365.2</v>
      </c>
      <c r="G422" s="10"/>
    </row>
    <row r="423" spans="1:7" ht="15" x14ac:dyDescent="0.25">
      <c r="A423" s="27" t="s">
        <v>1418</v>
      </c>
      <c r="B423" s="9" t="s">
        <v>48</v>
      </c>
      <c r="C423" s="18">
        <v>127924.97</v>
      </c>
      <c r="D423" s="18">
        <v>127924.95999999999</v>
      </c>
      <c r="E423" s="18">
        <v>150671.5</v>
      </c>
      <c r="F423" s="17">
        <f t="shared" si="6"/>
        <v>406521.43</v>
      </c>
      <c r="G423" s="10"/>
    </row>
    <row r="424" spans="1:7" ht="15" x14ac:dyDescent="0.25">
      <c r="A424" s="27" t="s">
        <v>1417</v>
      </c>
      <c r="B424" s="9" t="s">
        <v>66</v>
      </c>
      <c r="C424" s="18">
        <v>59883</v>
      </c>
      <c r="D424" s="18">
        <v>66298.98</v>
      </c>
      <c r="E424" s="18">
        <v>79879.600000000006</v>
      </c>
      <c r="F424" s="17">
        <f t="shared" si="6"/>
        <v>206061.58000000002</v>
      </c>
      <c r="G424" s="10"/>
    </row>
    <row r="425" spans="1:7" ht="15" x14ac:dyDescent="0.25">
      <c r="A425" s="27" t="s">
        <v>1417</v>
      </c>
      <c r="B425" s="9" t="s">
        <v>16</v>
      </c>
      <c r="C425" s="18">
        <v>332417.47999999992</v>
      </c>
      <c r="D425" s="18">
        <v>396784.76</v>
      </c>
      <c r="E425" s="18">
        <v>398143.24</v>
      </c>
      <c r="F425" s="17">
        <f t="shared" si="6"/>
        <v>1127345.48</v>
      </c>
      <c r="G425" s="10"/>
    </row>
    <row r="426" spans="1:7" ht="15" x14ac:dyDescent="0.25">
      <c r="A426" s="27" t="s">
        <v>1416</v>
      </c>
      <c r="B426" s="9" t="s">
        <v>16</v>
      </c>
      <c r="C426" s="18">
        <v>0</v>
      </c>
      <c r="D426" s="18">
        <v>0</v>
      </c>
      <c r="E426" s="18">
        <v>0</v>
      </c>
      <c r="F426" s="17">
        <f t="shared" si="6"/>
        <v>0</v>
      </c>
      <c r="G426" s="10"/>
    </row>
    <row r="427" spans="1:7" ht="15" x14ac:dyDescent="0.25">
      <c r="A427" s="27" t="s">
        <v>1416</v>
      </c>
      <c r="B427" s="9" t="s">
        <v>56</v>
      </c>
      <c r="C427" s="18">
        <v>415012</v>
      </c>
      <c r="D427" s="18">
        <v>442662.77</v>
      </c>
      <c r="E427" s="18">
        <v>415012</v>
      </c>
      <c r="F427" s="17">
        <f t="shared" si="6"/>
        <v>1272686.77</v>
      </c>
      <c r="G427" s="10"/>
    </row>
    <row r="428" spans="1:7" ht="15" x14ac:dyDescent="0.25">
      <c r="A428" s="13" t="s">
        <v>1415</v>
      </c>
      <c r="B428" s="9" t="s">
        <v>28</v>
      </c>
      <c r="C428" s="18">
        <v>0</v>
      </c>
      <c r="D428" s="18">
        <v>0</v>
      </c>
      <c r="E428" s="18">
        <v>72000</v>
      </c>
      <c r="F428" s="17">
        <f t="shared" si="6"/>
        <v>72000</v>
      </c>
      <c r="G428" s="10"/>
    </row>
    <row r="429" spans="1:7" ht="15" x14ac:dyDescent="0.25">
      <c r="A429" s="13" t="s">
        <v>1414</v>
      </c>
      <c r="B429" s="9" t="s">
        <v>227</v>
      </c>
      <c r="C429" s="18">
        <v>0</v>
      </c>
      <c r="D429" s="18">
        <v>0</v>
      </c>
      <c r="E429" s="18">
        <v>45000</v>
      </c>
      <c r="F429" s="17">
        <f t="shared" si="6"/>
        <v>45000</v>
      </c>
      <c r="G429" s="10"/>
    </row>
    <row r="430" spans="1:7" ht="15" x14ac:dyDescent="0.25">
      <c r="A430" s="13" t="s">
        <v>1413</v>
      </c>
      <c r="B430" s="9" t="s">
        <v>2</v>
      </c>
      <c r="C430" s="18">
        <v>58400.500000000007</v>
      </c>
      <c r="D430" s="18">
        <v>134511.5</v>
      </c>
      <c r="E430" s="18">
        <v>337121.5</v>
      </c>
      <c r="F430" s="17">
        <f t="shared" si="6"/>
        <v>530033.5</v>
      </c>
      <c r="G430" s="10"/>
    </row>
    <row r="431" spans="1:7" ht="15" x14ac:dyDescent="0.25">
      <c r="A431" s="27" t="s">
        <v>1412</v>
      </c>
      <c r="B431" s="9" t="s">
        <v>127</v>
      </c>
      <c r="C431" s="18">
        <v>96876.6</v>
      </c>
      <c r="D431" s="18">
        <v>96876.6</v>
      </c>
      <c r="E431" s="18">
        <v>96876.6</v>
      </c>
      <c r="F431" s="17">
        <f t="shared" si="6"/>
        <v>290629.80000000005</v>
      </c>
      <c r="G431" s="10"/>
    </row>
    <row r="432" spans="1:7" ht="15" x14ac:dyDescent="0.25">
      <c r="A432" s="27" t="s">
        <v>1412</v>
      </c>
      <c r="B432" s="9" t="s">
        <v>169</v>
      </c>
      <c r="C432" s="18">
        <v>292500</v>
      </c>
      <c r="D432" s="18">
        <v>292500</v>
      </c>
      <c r="E432" s="18">
        <v>292500</v>
      </c>
      <c r="F432" s="17">
        <f t="shared" si="6"/>
        <v>877500</v>
      </c>
      <c r="G432" s="10"/>
    </row>
    <row r="433" spans="1:7" ht="15" x14ac:dyDescent="0.25">
      <c r="A433" s="27" t="s">
        <v>1412</v>
      </c>
      <c r="B433" s="9" t="s">
        <v>112</v>
      </c>
      <c r="C433" s="18">
        <v>357500</v>
      </c>
      <c r="D433" s="18">
        <v>357500</v>
      </c>
      <c r="E433" s="18">
        <v>357500</v>
      </c>
      <c r="F433" s="17">
        <f t="shared" si="6"/>
        <v>1072500</v>
      </c>
      <c r="G433" s="10"/>
    </row>
    <row r="434" spans="1:7" ht="15" x14ac:dyDescent="0.25">
      <c r="A434" s="27" t="s">
        <v>1412</v>
      </c>
      <c r="B434" s="9" t="s">
        <v>303</v>
      </c>
      <c r="C434" s="18">
        <v>204613.89</v>
      </c>
      <c r="D434" s="18">
        <v>204613.89</v>
      </c>
      <c r="E434" s="18">
        <v>204613.89</v>
      </c>
      <c r="F434" s="17">
        <f t="shared" si="6"/>
        <v>613841.67000000004</v>
      </c>
      <c r="G434" s="10"/>
    </row>
    <row r="435" spans="1:7" ht="15" x14ac:dyDescent="0.25">
      <c r="A435" s="27" t="s">
        <v>1412</v>
      </c>
      <c r="B435" s="9" t="s">
        <v>110</v>
      </c>
      <c r="C435" s="18">
        <v>0</v>
      </c>
      <c r="D435" s="18">
        <v>0</v>
      </c>
      <c r="E435" s="18">
        <v>143182</v>
      </c>
      <c r="F435" s="17">
        <f t="shared" si="6"/>
        <v>143182</v>
      </c>
      <c r="G435" s="10"/>
    </row>
    <row r="436" spans="1:7" ht="15" x14ac:dyDescent="0.25">
      <c r="A436" s="27" t="s">
        <v>1411</v>
      </c>
      <c r="B436" s="9" t="s">
        <v>40</v>
      </c>
      <c r="C436" s="18">
        <v>0</v>
      </c>
      <c r="D436" s="18">
        <v>0</v>
      </c>
      <c r="E436" s="18">
        <v>67688</v>
      </c>
      <c r="F436" s="17">
        <f t="shared" si="6"/>
        <v>67688</v>
      </c>
      <c r="G436" s="10"/>
    </row>
    <row r="437" spans="1:7" ht="15" x14ac:dyDescent="0.25">
      <c r="A437" s="27" t="s">
        <v>1411</v>
      </c>
      <c r="B437" s="9" t="s">
        <v>0</v>
      </c>
      <c r="C437" s="18">
        <v>0</v>
      </c>
      <c r="D437" s="18">
        <v>0</v>
      </c>
      <c r="E437" s="18">
        <v>308000.00000000006</v>
      </c>
      <c r="F437" s="17">
        <f t="shared" si="6"/>
        <v>308000.00000000006</v>
      </c>
      <c r="G437" s="10"/>
    </row>
    <row r="438" spans="1:7" ht="15" x14ac:dyDescent="0.25">
      <c r="A438" s="27" t="s">
        <v>1410</v>
      </c>
      <c r="B438" s="9" t="s">
        <v>45</v>
      </c>
      <c r="C438" s="18">
        <v>14127.76</v>
      </c>
      <c r="D438" s="18">
        <v>16146</v>
      </c>
      <c r="E438" s="18">
        <v>18164.25</v>
      </c>
      <c r="F438" s="17">
        <f t="shared" si="6"/>
        <v>48438.01</v>
      </c>
      <c r="G438" s="10"/>
    </row>
    <row r="439" spans="1:7" ht="15" x14ac:dyDescent="0.25">
      <c r="A439" s="27" t="s">
        <v>1410</v>
      </c>
      <c r="B439" s="9" t="s">
        <v>16</v>
      </c>
      <c r="C439" s="18">
        <v>78424.820000000007</v>
      </c>
      <c r="D439" s="18">
        <v>83200.91</v>
      </c>
      <c r="E439" s="18">
        <v>101694.57</v>
      </c>
      <c r="F439" s="17">
        <f t="shared" si="6"/>
        <v>263320.30000000005</v>
      </c>
      <c r="G439" s="10"/>
    </row>
    <row r="440" spans="1:7" ht="15" x14ac:dyDescent="0.25">
      <c r="A440" s="13" t="s">
        <v>1409</v>
      </c>
      <c r="B440" s="9" t="s">
        <v>28</v>
      </c>
      <c r="C440" s="18">
        <v>62499.999999999993</v>
      </c>
      <c r="D440" s="18">
        <v>62500</v>
      </c>
      <c r="E440" s="18">
        <v>31140</v>
      </c>
      <c r="F440" s="17">
        <f t="shared" si="6"/>
        <v>156140</v>
      </c>
      <c r="G440" s="10"/>
    </row>
    <row r="441" spans="1:7" ht="15" x14ac:dyDescent="0.25">
      <c r="A441" s="27" t="s">
        <v>1408</v>
      </c>
      <c r="B441" s="9" t="s">
        <v>45</v>
      </c>
      <c r="C441" s="18">
        <v>72285.819999999978</v>
      </c>
      <c r="D441" s="18">
        <v>72186.48</v>
      </c>
      <c r="E441" s="18">
        <v>83454.700000000026</v>
      </c>
      <c r="F441" s="17">
        <f t="shared" si="6"/>
        <v>227927</v>
      </c>
      <c r="G441" s="10"/>
    </row>
    <row r="442" spans="1:7" ht="15" x14ac:dyDescent="0.25">
      <c r="A442" s="27" t="s">
        <v>1408</v>
      </c>
      <c r="B442" s="9" t="s">
        <v>75</v>
      </c>
      <c r="C442" s="18">
        <v>152727.00000000003</v>
      </c>
      <c r="D442" s="18">
        <v>182423</v>
      </c>
      <c r="E442" s="18">
        <v>370539.32000000012</v>
      </c>
      <c r="F442" s="17">
        <f t="shared" si="6"/>
        <v>705689.32000000007</v>
      </c>
      <c r="G442" s="10"/>
    </row>
    <row r="443" spans="1:7" ht="15" x14ac:dyDescent="0.25">
      <c r="A443" s="27" t="s">
        <v>1408</v>
      </c>
      <c r="B443" s="9" t="s">
        <v>16</v>
      </c>
      <c r="C443" s="18">
        <v>318591.94999999995</v>
      </c>
      <c r="D443" s="18">
        <v>293250.56</v>
      </c>
      <c r="E443" s="18">
        <v>330588.7300000001</v>
      </c>
      <c r="F443" s="17">
        <f t="shared" si="6"/>
        <v>942431.24000000011</v>
      </c>
      <c r="G443" s="10"/>
    </row>
    <row r="444" spans="1:7" ht="15" x14ac:dyDescent="0.25">
      <c r="A444" s="27" t="s">
        <v>1408</v>
      </c>
      <c r="B444" s="9" t="s">
        <v>48</v>
      </c>
      <c r="C444" s="18">
        <v>127924.97</v>
      </c>
      <c r="D444" s="18">
        <v>127924.97</v>
      </c>
      <c r="E444" s="18">
        <v>143275.97</v>
      </c>
      <c r="F444" s="17">
        <f t="shared" si="6"/>
        <v>399125.91000000003</v>
      </c>
      <c r="G444" s="10"/>
    </row>
    <row r="445" spans="1:7" ht="15" x14ac:dyDescent="0.25">
      <c r="A445" s="13" t="s">
        <v>1407</v>
      </c>
      <c r="B445" s="9" t="s">
        <v>26</v>
      </c>
      <c r="C445" s="18">
        <v>261375</v>
      </c>
      <c r="D445" s="18">
        <v>320116.23</v>
      </c>
      <c r="E445" s="18">
        <v>297000.00000000006</v>
      </c>
      <c r="F445" s="17">
        <f t="shared" si="6"/>
        <v>878491.23</v>
      </c>
      <c r="G445" s="10"/>
    </row>
    <row r="446" spans="1:7" ht="15" x14ac:dyDescent="0.25">
      <c r="A446" s="13" t="s">
        <v>1406</v>
      </c>
      <c r="B446" s="9" t="s">
        <v>13</v>
      </c>
      <c r="C446" s="18">
        <v>17940</v>
      </c>
      <c r="D446" s="18">
        <v>13740</v>
      </c>
      <c r="E446" s="18">
        <v>13740</v>
      </c>
      <c r="F446" s="17">
        <f t="shared" si="6"/>
        <v>45420</v>
      </c>
      <c r="G446" s="10"/>
    </row>
    <row r="447" spans="1:7" ht="15" x14ac:dyDescent="0.25">
      <c r="A447" s="13" t="s">
        <v>1405</v>
      </c>
      <c r="B447" s="9" t="s">
        <v>13</v>
      </c>
      <c r="C447" s="18">
        <v>25680</v>
      </c>
      <c r="D447" s="18">
        <v>21480</v>
      </c>
      <c r="E447" s="18">
        <v>41430</v>
      </c>
      <c r="F447" s="17">
        <f t="shared" si="6"/>
        <v>88590</v>
      </c>
      <c r="G447" s="10"/>
    </row>
    <row r="448" spans="1:7" ht="15" x14ac:dyDescent="0.25">
      <c r="A448" s="13" t="s">
        <v>1404</v>
      </c>
      <c r="B448" s="9" t="s">
        <v>23</v>
      </c>
      <c r="C448" s="18">
        <v>0</v>
      </c>
      <c r="D448" s="18">
        <v>710000</v>
      </c>
      <c r="E448" s="18">
        <v>440000</v>
      </c>
      <c r="F448" s="17">
        <f t="shared" si="6"/>
        <v>1150000</v>
      </c>
      <c r="G448" s="10"/>
    </row>
    <row r="449" spans="1:7" ht="15" x14ac:dyDescent="0.25">
      <c r="A449" s="27" t="s">
        <v>1403</v>
      </c>
      <c r="B449" s="9" t="s">
        <v>45</v>
      </c>
      <c r="C449" s="18">
        <v>48792.759999999995</v>
      </c>
      <c r="D449" s="18">
        <v>55813.17</v>
      </c>
      <c r="E449" s="18">
        <v>62733.54</v>
      </c>
      <c r="F449" s="17">
        <f t="shared" si="6"/>
        <v>167339.47</v>
      </c>
      <c r="G449" s="10"/>
    </row>
    <row r="450" spans="1:7" ht="15" x14ac:dyDescent="0.25">
      <c r="A450" s="27" t="s">
        <v>1403</v>
      </c>
      <c r="B450" s="9" t="s">
        <v>16</v>
      </c>
      <c r="C450" s="18">
        <v>252579.82</v>
      </c>
      <c r="D450" s="18">
        <v>252579.8</v>
      </c>
      <c r="E450" s="18">
        <v>269724.64</v>
      </c>
      <c r="F450" s="17">
        <f t="shared" si="6"/>
        <v>774884.26</v>
      </c>
      <c r="G450" s="10"/>
    </row>
    <row r="451" spans="1:7" ht="15" x14ac:dyDescent="0.25">
      <c r="A451" s="27" t="s">
        <v>1403</v>
      </c>
      <c r="B451" s="9" t="s">
        <v>48</v>
      </c>
      <c r="C451" s="18">
        <v>18274.580000000002</v>
      </c>
      <c r="D451" s="18">
        <v>18274.57</v>
      </c>
      <c r="E451" s="18">
        <v>20833.02</v>
      </c>
      <c r="F451" s="17">
        <f t="shared" si="6"/>
        <v>57382.17</v>
      </c>
      <c r="G451" s="10"/>
    </row>
    <row r="452" spans="1:7" ht="15" x14ac:dyDescent="0.25">
      <c r="A452" s="27" t="s">
        <v>1402</v>
      </c>
      <c r="B452" s="9" t="s">
        <v>45</v>
      </c>
      <c r="C452" s="18">
        <v>30240</v>
      </c>
      <c r="D452" s="18">
        <v>34560</v>
      </c>
      <c r="E452" s="18">
        <v>38880</v>
      </c>
      <c r="F452" s="17">
        <f t="shared" si="6"/>
        <v>103680</v>
      </c>
      <c r="G452" s="10"/>
    </row>
    <row r="453" spans="1:7" ht="15" x14ac:dyDescent="0.25">
      <c r="A453" s="27" t="s">
        <v>1402</v>
      </c>
      <c r="B453" s="9" t="s">
        <v>16</v>
      </c>
      <c r="C453" s="18">
        <v>167865.84</v>
      </c>
      <c r="D453" s="18">
        <v>180203.99</v>
      </c>
      <c r="E453" s="18">
        <v>180791.52</v>
      </c>
      <c r="F453" s="17">
        <f t="shared" si="6"/>
        <v>528861.35</v>
      </c>
      <c r="G453" s="10"/>
    </row>
    <row r="454" spans="1:7" ht="15" x14ac:dyDescent="0.25">
      <c r="A454" s="13" t="s">
        <v>1401</v>
      </c>
      <c r="B454" s="9" t="s">
        <v>173</v>
      </c>
      <c r="C454" s="18">
        <v>477059</v>
      </c>
      <c r="D454" s="18">
        <v>502059</v>
      </c>
      <c r="E454" s="18">
        <v>477059</v>
      </c>
      <c r="F454" s="17">
        <f t="shared" si="6"/>
        <v>1456177</v>
      </c>
      <c r="G454" s="10"/>
    </row>
    <row r="455" spans="1:7" ht="15" x14ac:dyDescent="0.25">
      <c r="A455" s="13" t="s">
        <v>1400</v>
      </c>
      <c r="B455" s="9" t="s">
        <v>40</v>
      </c>
      <c r="C455" s="18">
        <v>0</v>
      </c>
      <c r="D455" s="18">
        <v>0</v>
      </c>
      <c r="E455" s="18">
        <v>200000</v>
      </c>
      <c r="F455" s="17">
        <f t="shared" si="6"/>
        <v>200000</v>
      </c>
      <c r="G455" s="10"/>
    </row>
    <row r="456" spans="1:7" ht="42.75" x14ac:dyDescent="0.25">
      <c r="A456" s="27" t="s">
        <v>1399</v>
      </c>
      <c r="B456" s="9" t="s">
        <v>108</v>
      </c>
      <c r="C456" s="18">
        <v>276378.77999999997</v>
      </c>
      <c r="D456" s="18">
        <v>408505.05000000005</v>
      </c>
      <c r="E456" s="18">
        <v>588212.58000000007</v>
      </c>
      <c r="F456" s="17">
        <f t="shared" si="6"/>
        <v>1273096.4100000001</v>
      </c>
      <c r="G456" s="10"/>
    </row>
    <row r="457" spans="1:7" ht="15" x14ac:dyDescent="0.25">
      <c r="A457" s="27" t="s">
        <v>1399</v>
      </c>
      <c r="B457" s="9" t="s">
        <v>61</v>
      </c>
      <c r="C457" s="18">
        <v>228665.13000000003</v>
      </c>
      <c r="D457" s="18">
        <v>381584.19000000006</v>
      </c>
      <c r="E457" s="18">
        <v>332906.41000000009</v>
      </c>
      <c r="F457" s="17">
        <f t="shared" si="6"/>
        <v>943155.73000000021</v>
      </c>
      <c r="G457" s="10"/>
    </row>
    <row r="458" spans="1:7" ht="15" x14ac:dyDescent="0.25">
      <c r="A458" s="27" t="s">
        <v>1399</v>
      </c>
      <c r="B458" s="9" t="s">
        <v>60</v>
      </c>
      <c r="C458" s="18">
        <v>656644.10999999975</v>
      </c>
      <c r="D458" s="18">
        <v>687209.67</v>
      </c>
      <c r="E458" s="18">
        <v>704075.29999999993</v>
      </c>
      <c r="F458" s="17">
        <f t="shared" ref="F458:F521" si="7">SUM(C458:E458)</f>
        <v>2047929.0799999996</v>
      </c>
      <c r="G458" s="10"/>
    </row>
    <row r="459" spans="1:7" ht="15" x14ac:dyDescent="0.25">
      <c r="A459" s="27" t="s">
        <v>1399</v>
      </c>
      <c r="B459" s="9" t="s">
        <v>12</v>
      </c>
      <c r="C459" s="18">
        <v>0</v>
      </c>
      <c r="D459" s="18">
        <v>50062.5</v>
      </c>
      <c r="E459" s="18">
        <v>133000</v>
      </c>
      <c r="F459" s="17">
        <f t="shared" si="7"/>
        <v>183062.5</v>
      </c>
      <c r="G459" s="10"/>
    </row>
    <row r="460" spans="1:7" ht="15" x14ac:dyDescent="0.25">
      <c r="A460" s="13" t="s">
        <v>1398</v>
      </c>
      <c r="B460" s="9" t="s">
        <v>26</v>
      </c>
      <c r="C460" s="18">
        <v>0</v>
      </c>
      <c r="D460" s="18">
        <v>74250</v>
      </c>
      <c r="E460" s="18">
        <v>92250</v>
      </c>
      <c r="F460" s="17">
        <f t="shared" si="7"/>
        <v>166500</v>
      </c>
      <c r="G460" s="10"/>
    </row>
    <row r="461" spans="1:7" ht="15" x14ac:dyDescent="0.25">
      <c r="A461" s="13" t="s">
        <v>1397</v>
      </c>
      <c r="B461" s="9" t="s">
        <v>13</v>
      </c>
      <c r="C461" s="18">
        <v>25350</v>
      </c>
      <c r="D461" s="18">
        <v>25350</v>
      </c>
      <c r="E461" s="18">
        <v>25350</v>
      </c>
      <c r="F461" s="17">
        <f t="shared" si="7"/>
        <v>76050</v>
      </c>
      <c r="G461" s="10"/>
    </row>
    <row r="462" spans="1:7" ht="15" x14ac:dyDescent="0.25">
      <c r="A462" s="27" t="s">
        <v>1396</v>
      </c>
      <c r="B462" s="9" t="s">
        <v>112</v>
      </c>
      <c r="C462" s="18">
        <v>65000</v>
      </c>
      <c r="D462" s="18">
        <v>65000</v>
      </c>
      <c r="E462" s="18">
        <v>65000</v>
      </c>
      <c r="F462" s="17">
        <f t="shared" si="7"/>
        <v>195000</v>
      </c>
      <c r="G462" s="10"/>
    </row>
    <row r="463" spans="1:7" ht="15" x14ac:dyDescent="0.25">
      <c r="A463" s="27" t="s">
        <v>1396</v>
      </c>
      <c r="B463" s="9" t="s">
        <v>110</v>
      </c>
      <c r="C463" s="18">
        <v>0</v>
      </c>
      <c r="D463" s="18">
        <v>0</v>
      </c>
      <c r="E463" s="18">
        <v>18676</v>
      </c>
      <c r="F463" s="17">
        <f t="shared" si="7"/>
        <v>18676</v>
      </c>
      <c r="G463" s="10"/>
    </row>
    <row r="464" spans="1:7" ht="15" x14ac:dyDescent="0.25">
      <c r="A464" s="27" t="s">
        <v>1396</v>
      </c>
      <c r="B464" s="9" t="s">
        <v>13</v>
      </c>
      <c r="C464" s="18">
        <v>11805</v>
      </c>
      <c r="D464" s="18">
        <v>16805</v>
      </c>
      <c r="E464" s="18">
        <v>13740</v>
      </c>
      <c r="F464" s="17">
        <f t="shared" si="7"/>
        <v>42350</v>
      </c>
      <c r="G464" s="10"/>
    </row>
    <row r="465" spans="1:7" ht="15" x14ac:dyDescent="0.25">
      <c r="A465" s="27" t="s">
        <v>1395</v>
      </c>
      <c r="B465" s="9" t="s">
        <v>45</v>
      </c>
      <c r="C465" s="18">
        <v>74409.62</v>
      </c>
      <c r="D465" s="18">
        <v>85039.57</v>
      </c>
      <c r="E465" s="18">
        <v>95669.52</v>
      </c>
      <c r="F465" s="17">
        <f t="shared" si="7"/>
        <v>255118.71000000002</v>
      </c>
      <c r="G465" s="10"/>
    </row>
    <row r="466" spans="1:7" ht="15" x14ac:dyDescent="0.25">
      <c r="A466" s="27" t="s">
        <v>1395</v>
      </c>
      <c r="B466" s="9" t="s">
        <v>75</v>
      </c>
      <c r="C466" s="18">
        <v>192310.00000000003</v>
      </c>
      <c r="D466" s="18">
        <v>153029.00000000003</v>
      </c>
      <c r="E466" s="18">
        <v>191807.60999999996</v>
      </c>
      <c r="F466" s="17">
        <f t="shared" si="7"/>
        <v>537146.61</v>
      </c>
      <c r="G466" s="10"/>
    </row>
    <row r="467" spans="1:7" ht="15" x14ac:dyDescent="0.25">
      <c r="A467" s="27" t="s">
        <v>1395</v>
      </c>
      <c r="B467" s="9" t="s">
        <v>16</v>
      </c>
      <c r="C467" s="18">
        <v>413056.7</v>
      </c>
      <c r="D467" s="18">
        <v>429423.09</v>
      </c>
      <c r="E467" s="18">
        <v>430514.19</v>
      </c>
      <c r="F467" s="17">
        <f t="shared" si="7"/>
        <v>1272993.98</v>
      </c>
      <c r="G467" s="10"/>
    </row>
    <row r="468" spans="1:7" ht="15" x14ac:dyDescent="0.25">
      <c r="A468" s="13" t="s">
        <v>1394</v>
      </c>
      <c r="B468" s="9" t="s">
        <v>28</v>
      </c>
      <c r="C468" s="18">
        <v>91704.999999999971</v>
      </c>
      <c r="D468" s="18">
        <v>355500</v>
      </c>
      <c r="E468" s="18">
        <v>355500</v>
      </c>
      <c r="F468" s="17">
        <f t="shared" si="7"/>
        <v>802705</v>
      </c>
      <c r="G468" s="10"/>
    </row>
    <row r="469" spans="1:7" ht="15" x14ac:dyDescent="0.25">
      <c r="A469" s="13" t="s">
        <v>1393</v>
      </c>
      <c r="B469" s="9" t="s">
        <v>13</v>
      </c>
      <c r="C469" s="18">
        <v>8070</v>
      </c>
      <c r="D469" s="18">
        <v>3870</v>
      </c>
      <c r="E469" s="18">
        <v>3870</v>
      </c>
      <c r="F469" s="17">
        <f t="shared" si="7"/>
        <v>15810</v>
      </c>
      <c r="G469" s="10"/>
    </row>
    <row r="470" spans="1:7" ht="15" x14ac:dyDescent="0.25">
      <c r="A470" s="27" t="s">
        <v>1392</v>
      </c>
      <c r="B470" s="9" t="s">
        <v>114</v>
      </c>
      <c r="C470" s="18">
        <v>0</v>
      </c>
      <c r="D470" s="18">
        <v>28000</v>
      </c>
      <c r="E470" s="18">
        <v>30000</v>
      </c>
      <c r="F470" s="17">
        <f t="shared" si="7"/>
        <v>58000</v>
      </c>
      <c r="G470" s="10"/>
    </row>
    <row r="471" spans="1:7" ht="42.75" x14ac:dyDescent="0.25">
      <c r="A471" s="27" t="s">
        <v>1392</v>
      </c>
      <c r="B471" s="9" t="s">
        <v>266</v>
      </c>
      <c r="C471" s="18">
        <v>0</v>
      </c>
      <c r="D471" s="18">
        <v>0</v>
      </c>
      <c r="E471" s="18">
        <v>36500</v>
      </c>
      <c r="F471" s="17">
        <f t="shared" si="7"/>
        <v>36500</v>
      </c>
      <c r="G471" s="10"/>
    </row>
    <row r="472" spans="1:7" ht="15" x14ac:dyDescent="0.25">
      <c r="A472" s="13" t="s">
        <v>1391</v>
      </c>
      <c r="B472" s="9" t="s">
        <v>13</v>
      </c>
      <c r="C472" s="18">
        <v>31039</v>
      </c>
      <c r="D472" s="18">
        <v>51560</v>
      </c>
      <c r="E472" s="18">
        <v>51640</v>
      </c>
      <c r="F472" s="17">
        <f t="shared" si="7"/>
        <v>134239</v>
      </c>
      <c r="G472" s="10"/>
    </row>
    <row r="473" spans="1:7" ht="15" x14ac:dyDescent="0.25">
      <c r="A473" s="13" t="s">
        <v>1390</v>
      </c>
      <c r="B473" s="9" t="s">
        <v>18</v>
      </c>
      <c r="C473" s="18">
        <v>0</v>
      </c>
      <c r="D473" s="18">
        <v>0</v>
      </c>
      <c r="E473" s="18">
        <v>60000</v>
      </c>
      <c r="F473" s="17">
        <f t="shared" si="7"/>
        <v>60000</v>
      </c>
      <c r="G473" s="10"/>
    </row>
    <row r="474" spans="1:7" ht="15" x14ac:dyDescent="0.25">
      <c r="A474" s="13" t="s">
        <v>1389</v>
      </c>
      <c r="B474" s="9" t="s">
        <v>81</v>
      </c>
      <c r="C474" s="18">
        <v>0</v>
      </c>
      <c r="D474" s="18">
        <v>1175500</v>
      </c>
      <c r="E474" s="18">
        <v>1325600</v>
      </c>
      <c r="F474" s="17">
        <f t="shared" si="7"/>
        <v>2501100</v>
      </c>
      <c r="G474" s="10"/>
    </row>
    <row r="475" spans="1:7" ht="15" x14ac:dyDescent="0.25">
      <c r="A475" s="13" t="s">
        <v>1388</v>
      </c>
      <c r="B475" s="9" t="s">
        <v>18</v>
      </c>
      <c r="C475" s="18">
        <v>0</v>
      </c>
      <c r="D475" s="18">
        <v>0</v>
      </c>
      <c r="E475" s="18">
        <v>15000</v>
      </c>
      <c r="F475" s="17">
        <f t="shared" si="7"/>
        <v>15000</v>
      </c>
      <c r="G475" s="10"/>
    </row>
    <row r="476" spans="1:7" ht="15" x14ac:dyDescent="0.25">
      <c r="A476" s="13" t="s">
        <v>1387</v>
      </c>
      <c r="B476" s="9" t="s">
        <v>13</v>
      </c>
      <c r="C476" s="18">
        <v>13545</v>
      </c>
      <c r="D476" s="18">
        <v>16045</v>
      </c>
      <c r="E476" s="18">
        <v>17415</v>
      </c>
      <c r="F476" s="17">
        <f t="shared" si="7"/>
        <v>47005</v>
      </c>
      <c r="G476" s="10"/>
    </row>
    <row r="477" spans="1:7" ht="15" x14ac:dyDescent="0.25">
      <c r="A477" s="27" t="s">
        <v>1386</v>
      </c>
      <c r="B477" s="9" t="s">
        <v>45</v>
      </c>
      <c r="C477" s="18">
        <v>131019.23</v>
      </c>
      <c r="D477" s="18">
        <v>143465.28999999998</v>
      </c>
      <c r="E477" s="18">
        <v>155911.35999999999</v>
      </c>
      <c r="F477" s="17">
        <f t="shared" si="7"/>
        <v>430395.87999999995</v>
      </c>
      <c r="G477" s="10"/>
    </row>
    <row r="478" spans="1:7" ht="15" x14ac:dyDescent="0.25">
      <c r="A478" s="27" t="s">
        <v>1386</v>
      </c>
      <c r="B478" s="9" t="s">
        <v>75</v>
      </c>
      <c r="C478" s="18">
        <v>1630953.78</v>
      </c>
      <c r="D478" s="18">
        <v>1610657.9300000002</v>
      </c>
      <c r="E478" s="18">
        <v>1860259.5699999998</v>
      </c>
      <c r="F478" s="17">
        <f t="shared" si="7"/>
        <v>5101871.2799999993</v>
      </c>
      <c r="G478" s="10"/>
    </row>
    <row r="479" spans="1:7" ht="15" x14ac:dyDescent="0.25">
      <c r="A479" s="27" t="s">
        <v>1386</v>
      </c>
      <c r="B479" s="9" t="s">
        <v>16</v>
      </c>
      <c r="C479" s="18">
        <v>483627.08</v>
      </c>
      <c r="D479" s="18">
        <v>509581.76</v>
      </c>
      <c r="E479" s="18">
        <v>513813.49</v>
      </c>
      <c r="F479" s="17">
        <f t="shared" si="7"/>
        <v>1507022.33</v>
      </c>
      <c r="G479" s="10"/>
    </row>
    <row r="480" spans="1:7" ht="15" x14ac:dyDescent="0.25">
      <c r="A480" s="13" t="s">
        <v>1385</v>
      </c>
      <c r="B480" s="9" t="s">
        <v>13</v>
      </c>
      <c r="C480" s="18">
        <v>84870</v>
      </c>
      <c r="D480" s="18">
        <v>84870</v>
      </c>
      <c r="E480" s="18">
        <v>84870</v>
      </c>
      <c r="F480" s="17">
        <f t="shared" si="7"/>
        <v>254610</v>
      </c>
      <c r="G480" s="10"/>
    </row>
    <row r="481" spans="1:7" ht="15" x14ac:dyDescent="0.25">
      <c r="A481" s="27" t="s">
        <v>1384</v>
      </c>
      <c r="B481" s="9" t="s">
        <v>42</v>
      </c>
      <c r="C481" s="18">
        <v>1200000</v>
      </c>
      <c r="D481" s="18">
        <v>1680000</v>
      </c>
      <c r="E481" s="18">
        <v>2161004</v>
      </c>
      <c r="F481" s="17">
        <f t="shared" si="7"/>
        <v>5041004</v>
      </c>
      <c r="G481" s="10"/>
    </row>
    <row r="482" spans="1:7" ht="15" x14ac:dyDescent="0.25">
      <c r="A482" s="27" t="s">
        <v>1384</v>
      </c>
      <c r="B482" s="9" t="s">
        <v>100</v>
      </c>
      <c r="C482" s="18">
        <v>715607.92999999993</v>
      </c>
      <c r="D482" s="18">
        <v>953695.90999999992</v>
      </c>
      <c r="E482" s="18">
        <v>845647.25999999989</v>
      </c>
      <c r="F482" s="17">
        <f t="shared" si="7"/>
        <v>2514951.0999999996</v>
      </c>
      <c r="G482" s="10"/>
    </row>
    <row r="483" spans="1:7" ht="15" x14ac:dyDescent="0.25">
      <c r="A483" s="27" t="s">
        <v>1384</v>
      </c>
      <c r="B483" s="9" t="s">
        <v>45</v>
      </c>
      <c r="C483" s="18">
        <v>32917.08</v>
      </c>
      <c r="D483" s="18">
        <v>37619.520000000004</v>
      </c>
      <c r="E483" s="18">
        <v>42321.96</v>
      </c>
      <c r="F483" s="17">
        <f t="shared" si="7"/>
        <v>112858.56</v>
      </c>
      <c r="G483" s="10"/>
    </row>
    <row r="484" spans="1:7" ht="15" x14ac:dyDescent="0.25">
      <c r="A484" s="27" t="s">
        <v>1384</v>
      </c>
      <c r="B484" s="9" t="s">
        <v>75</v>
      </c>
      <c r="C484" s="18">
        <v>295200</v>
      </c>
      <c r="D484" s="18">
        <v>300605.99999999994</v>
      </c>
      <c r="E484" s="18">
        <v>277258.80000000005</v>
      </c>
      <c r="F484" s="17">
        <f t="shared" si="7"/>
        <v>873064.8</v>
      </c>
      <c r="G484" s="10"/>
    </row>
    <row r="485" spans="1:7" ht="15" x14ac:dyDescent="0.25">
      <c r="A485" s="27" t="s">
        <v>1384</v>
      </c>
      <c r="B485" s="9" t="s">
        <v>16</v>
      </c>
      <c r="C485" s="18">
        <v>182726.63</v>
      </c>
      <c r="D485" s="18">
        <v>222926.53000000003</v>
      </c>
      <c r="E485" s="18">
        <v>223246.3</v>
      </c>
      <c r="F485" s="17">
        <f t="shared" si="7"/>
        <v>628899.46</v>
      </c>
      <c r="G485" s="10"/>
    </row>
    <row r="486" spans="1:7" ht="15" x14ac:dyDescent="0.25">
      <c r="A486" s="27" t="s">
        <v>1383</v>
      </c>
      <c r="B486" s="9" t="s">
        <v>26</v>
      </c>
      <c r="C486" s="18">
        <v>582391.49</v>
      </c>
      <c r="D486" s="18">
        <v>688224.70999999985</v>
      </c>
      <c r="E486" s="18">
        <v>819278.53000000026</v>
      </c>
      <c r="F486" s="17">
        <f t="shared" si="7"/>
        <v>2089894.73</v>
      </c>
      <c r="G486" s="10"/>
    </row>
    <row r="487" spans="1:7" ht="15" x14ac:dyDescent="0.25">
      <c r="A487" s="27" t="s">
        <v>1383</v>
      </c>
      <c r="B487" s="9" t="s">
        <v>61</v>
      </c>
      <c r="C487" s="18">
        <v>700712.05999999994</v>
      </c>
      <c r="D487" s="18">
        <v>873811.05</v>
      </c>
      <c r="E487" s="18">
        <v>858214.73</v>
      </c>
      <c r="F487" s="17">
        <f t="shared" si="7"/>
        <v>2432737.84</v>
      </c>
      <c r="G487" s="10"/>
    </row>
    <row r="488" spans="1:7" ht="15" x14ac:dyDescent="0.25">
      <c r="A488" s="27" t="s">
        <v>1383</v>
      </c>
      <c r="B488" s="9" t="s">
        <v>60</v>
      </c>
      <c r="C488" s="18">
        <v>737675.34999999986</v>
      </c>
      <c r="D488" s="18">
        <v>886739.96999999986</v>
      </c>
      <c r="E488" s="18">
        <v>917244.82000000018</v>
      </c>
      <c r="F488" s="17">
        <f t="shared" si="7"/>
        <v>2541660.14</v>
      </c>
      <c r="G488" s="10"/>
    </row>
    <row r="489" spans="1:7" ht="15" x14ac:dyDescent="0.25">
      <c r="A489" s="27" t="s">
        <v>1383</v>
      </c>
      <c r="B489" s="9" t="s">
        <v>12</v>
      </c>
      <c r="C489" s="18">
        <v>0</v>
      </c>
      <c r="D489" s="18">
        <v>145797.35</v>
      </c>
      <c r="E489" s="18">
        <v>479400.00000000006</v>
      </c>
      <c r="F489" s="17">
        <f t="shared" si="7"/>
        <v>625197.35000000009</v>
      </c>
      <c r="G489" s="10"/>
    </row>
    <row r="490" spans="1:7" ht="15" x14ac:dyDescent="0.25">
      <c r="A490" s="27" t="s">
        <v>1383</v>
      </c>
      <c r="B490" s="9" t="s">
        <v>100</v>
      </c>
      <c r="C490" s="18">
        <v>70000</v>
      </c>
      <c r="D490" s="18">
        <v>112000</v>
      </c>
      <c r="E490" s="18">
        <v>136000</v>
      </c>
      <c r="F490" s="17">
        <f t="shared" si="7"/>
        <v>318000</v>
      </c>
      <c r="G490" s="10"/>
    </row>
    <row r="491" spans="1:7" ht="15" x14ac:dyDescent="0.25">
      <c r="A491" s="27" t="s">
        <v>1383</v>
      </c>
      <c r="B491" s="9" t="s">
        <v>75</v>
      </c>
      <c r="C491" s="18">
        <v>93218.2</v>
      </c>
      <c r="D491" s="18">
        <v>154618.99999999994</v>
      </c>
      <c r="E491" s="18">
        <v>170591.15000000002</v>
      </c>
      <c r="F491" s="17">
        <f t="shared" si="7"/>
        <v>418428.35</v>
      </c>
      <c r="G491" s="10"/>
    </row>
    <row r="492" spans="1:7" ht="15" x14ac:dyDescent="0.25">
      <c r="A492" s="27" t="s">
        <v>1383</v>
      </c>
      <c r="B492" s="9" t="s">
        <v>58</v>
      </c>
      <c r="C492" s="18">
        <v>0</v>
      </c>
      <c r="D492" s="18">
        <v>0</v>
      </c>
      <c r="E492" s="18">
        <v>0</v>
      </c>
      <c r="F492" s="17">
        <f t="shared" si="7"/>
        <v>0</v>
      </c>
      <c r="G492" s="10"/>
    </row>
    <row r="493" spans="1:7" ht="15" x14ac:dyDescent="0.25">
      <c r="A493" s="13" t="s">
        <v>1382</v>
      </c>
      <c r="B493" s="9" t="s">
        <v>18</v>
      </c>
      <c r="C493" s="18">
        <v>0</v>
      </c>
      <c r="D493" s="18">
        <v>0</v>
      </c>
      <c r="E493" s="18">
        <v>55000</v>
      </c>
      <c r="F493" s="17">
        <f t="shared" si="7"/>
        <v>55000</v>
      </c>
      <c r="G493" s="10"/>
    </row>
    <row r="494" spans="1:7" ht="15" x14ac:dyDescent="0.25">
      <c r="A494" s="27" t="s">
        <v>1381</v>
      </c>
      <c r="B494" s="9" t="s">
        <v>42</v>
      </c>
      <c r="C494" s="18">
        <v>0</v>
      </c>
      <c r="D494" s="18">
        <v>0</v>
      </c>
      <c r="E494" s="18">
        <v>0</v>
      </c>
      <c r="F494" s="17">
        <f t="shared" si="7"/>
        <v>0</v>
      </c>
      <c r="G494" s="10"/>
    </row>
    <row r="495" spans="1:7" ht="15" x14ac:dyDescent="0.25">
      <c r="A495" s="27" t="s">
        <v>1381</v>
      </c>
      <c r="B495" s="9" t="s">
        <v>9</v>
      </c>
      <c r="C495" s="18">
        <v>0</v>
      </c>
      <c r="D495" s="18">
        <v>0</v>
      </c>
      <c r="E495" s="18">
        <v>10000</v>
      </c>
      <c r="F495" s="17">
        <f t="shared" si="7"/>
        <v>10000</v>
      </c>
      <c r="G495" s="10"/>
    </row>
    <row r="496" spans="1:7" ht="15" x14ac:dyDescent="0.25">
      <c r="A496" s="27" t="s">
        <v>1381</v>
      </c>
      <c r="B496" s="9" t="s">
        <v>116</v>
      </c>
      <c r="C496" s="18">
        <v>0</v>
      </c>
      <c r="D496" s="18">
        <v>50000</v>
      </c>
      <c r="E496" s="18">
        <v>50000</v>
      </c>
      <c r="F496" s="17">
        <f t="shared" si="7"/>
        <v>100000</v>
      </c>
      <c r="G496" s="10"/>
    </row>
    <row r="497" spans="1:7" ht="15" x14ac:dyDescent="0.25">
      <c r="A497" s="27" t="s">
        <v>1381</v>
      </c>
      <c r="B497" s="9" t="s">
        <v>496</v>
      </c>
      <c r="C497" s="18">
        <v>0</v>
      </c>
      <c r="D497" s="18">
        <v>0</v>
      </c>
      <c r="E497" s="18">
        <v>150000</v>
      </c>
      <c r="F497" s="17">
        <f t="shared" si="7"/>
        <v>150000</v>
      </c>
      <c r="G497" s="10"/>
    </row>
    <row r="498" spans="1:7" ht="15" x14ac:dyDescent="0.25">
      <c r="A498" s="27" t="s">
        <v>1381</v>
      </c>
      <c r="B498" s="9" t="s">
        <v>191</v>
      </c>
      <c r="C498" s="18">
        <v>375000</v>
      </c>
      <c r="D498" s="18">
        <v>520000</v>
      </c>
      <c r="E498" s="18">
        <v>544000</v>
      </c>
      <c r="F498" s="17">
        <f t="shared" si="7"/>
        <v>1439000</v>
      </c>
      <c r="G498" s="10"/>
    </row>
    <row r="499" spans="1:7" ht="15" x14ac:dyDescent="0.25">
      <c r="A499" s="13" t="s">
        <v>1380</v>
      </c>
      <c r="B499" s="9" t="s">
        <v>13</v>
      </c>
      <c r="C499" s="18">
        <v>145865</v>
      </c>
      <c r="D499" s="18">
        <v>148365</v>
      </c>
      <c r="E499" s="18">
        <v>145865</v>
      </c>
      <c r="F499" s="17">
        <f t="shared" si="7"/>
        <v>440095</v>
      </c>
      <c r="G499" s="10"/>
    </row>
    <row r="500" spans="1:7" ht="15" x14ac:dyDescent="0.25">
      <c r="A500" s="27" t="s">
        <v>1379</v>
      </c>
      <c r="B500" s="9" t="s">
        <v>45</v>
      </c>
      <c r="C500" s="18">
        <v>142405.43</v>
      </c>
      <c r="D500" s="18">
        <v>164349.99000000002</v>
      </c>
      <c r="E500" s="18">
        <v>186171.41</v>
      </c>
      <c r="F500" s="17">
        <f t="shared" si="7"/>
        <v>492926.83000000007</v>
      </c>
      <c r="G500" s="10"/>
    </row>
    <row r="501" spans="1:7" ht="15" x14ac:dyDescent="0.25">
      <c r="A501" s="27" t="s">
        <v>1379</v>
      </c>
      <c r="B501" s="9" t="s">
        <v>75</v>
      </c>
      <c r="C501" s="18">
        <v>393410.99999999988</v>
      </c>
      <c r="D501" s="18">
        <v>288317.99999999994</v>
      </c>
      <c r="E501" s="18">
        <v>187917.85999999993</v>
      </c>
      <c r="F501" s="17">
        <f t="shared" si="7"/>
        <v>869646.85999999964</v>
      </c>
      <c r="G501" s="10"/>
    </row>
    <row r="502" spans="1:7" ht="15" x14ac:dyDescent="0.25">
      <c r="A502" s="27" t="s">
        <v>1379</v>
      </c>
      <c r="B502" s="9" t="s">
        <v>16</v>
      </c>
      <c r="C502" s="18">
        <v>585523.6</v>
      </c>
      <c r="D502" s="18">
        <v>507625.94999999995</v>
      </c>
      <c r="E502" s="18">
        <v>472452.09</v>
      </c>
      <c r="F502" s="17">
        <f t="shared" si="7"/>
        <v>1565601.64</v>
      </c>
      <c r="G502" s="10"/>
    </row>
    <row r="503" spans="1:7" ht="15" x14ac:dyDescent="0.25">
      <c r="A503" s="27" t="s">
        <v>1379</v>
      </c>
      <c r="B503" s="9" t="s">
        <v>48</v>
      </c>
      <c r="C503" s="18">
        <v>363215.52999999997</v>
      </c>
      <c r="D503" s="18">
        <v>393853.49</v>
      </c>
      <c r="E503" s="18">
        <v>402049.88</v>
      </c>
      <c r="F503" s="17">
        <f t="shared" si="7"/>
        <v>1159118.8999999999</v>
      </c>
      <c r="G503" s="10"/>
    </row>
    <row r="504" spans="1:7" ht="15" x14ac:dyDescent="0.25">
      <c r="A504" s="13" t="s">
        <v>1378</v>
      </c>
      <c r="B504" s="9" t="s">
        <v>2</v>
      </c>
      <c r="C504" s="18">
        <v>0</v>
      </c>
      <c r="D504" s="18">
        <v>0</v>
      </c>
      <c r="E504" s="18">
        <v>0</v>
      </c>
      <c r="F504" s="17">
        <f t="shared" si="7"/>
        <v>0</v>
      </c>
      <c r="G504" s="10"/>
    </row>
    <row r="505" spans="1:7" ht="15" x14ac:dyDescent="0.25">
      <c r="A505" s="13" t="s">
        <v>1377</v>
      </c>
      <c r="B505" s="9" t="s">
        <v>81</v>
      </c>
      <c r="C505" s="18">
        <v>0</v>
      </c>
      <c r="D505" s="18">
        <v>239372</v>
      </c>
      <c r="E505" s="18">
        <v>148000</v>
      </c>
      <c r="F505" s="17">
        <f t="shared" si="7"/>
        <v>387372</v>
      </c>
      <c r="G505" s="10"/>
    </row>
    <row r="506" spans="1:7" ht="15" x14ac:dyDescent="0.25">
      <c r="A506" s="13" t="s">
        <v>1376</v>
      </c>
      <c r="B506" s="9" t="s">
        <v>46</v>
      </c>
      <c r="C506" s="18">
        <v>0</v>
      </c>
      <c r="D506" s="18">
        <v>100905.75</v>
      </c>
      <c r="E506" s="18">
        <v>201811.5</v>
      </c>
      <c r="F506" s="17">
        <f t="shared" si="7"/>
        <v>302717.25</v>
      </c>
      <c r="G506" s="10"/>
    </row>
    <row r="507" spans="1:7" ht="15" x14ac:dyDescent="0.25">
      <c r="A507" s="13" t="s">
        <v>1375</v>
      </c>
      <c r="B507" s="9" t="s">
        <v>13</v>
      </c>
      <c r="C507" s="18">
        <v>11805</v>
      </c>
      <c r="D507" s="18">
        <v>14305</v>
      </c>
      <c r="E507" s="18">
        <v>11805</v>
      </c>
      <c r="F507" s="17">
        <f t="shared" si="7"/>
        <v>37915</v>
      </c>
      <c r="G507" s="10"/>
    </row>
    <row r="508" spans="1:7" ht="15" x14ac:dyDescent="0.25">
      <c r="A508" s="28" t="s">
        <v>1647</v>
      </c>
      <c r="B508" s="9" t="s">
        <v>45</v>
      </c>
      <c r="C508" s="18">
        <v>3997.5800000000004</v>
      </c>
      <c r="D508" s="18">
        <v>4467.8899999999994</v>
      </c>
      <c r="E508" s="18">
        <v>4938.1900000000005</v>
      </c>
      <c r="F508" s="17">
        <f t="shared" si="7"/>
        <v>13403.66</v>
      </c>
      <c r="G508" s="10"/>
    </row>
    <row r="509" spans="1:7" ht="15" x14ac:dyDescent="0.25">
      <c r="A509" s="28" t="s">
        <v>1647</v>
      </c>
      <c r="B509" s="9" t="s">
        <v>48</v>
      </c>
      <c r="C509" s="18">
        <v>18274.989999999998</v>
      </c>
      <c r="D509" s="18">
        <v>18274.989999999998</v>
      </c>
      <c r="E509" s="18">
        <v>20833.490000000002</v>
      </c>
      <c r="F509" s="17">
        <f t="shared" si="7"/>
        <v>57383.47</v>
      </c>
      <c r="G509" s="10"/>
    </row>
    <row r="510" spans="1:7" ht="15" x14ac:dyDescent="0.25">
      <c r="A510" s="13" t="s">
        <v>1374</v>
      </c>
      <c r="B510" s="9" t="s">
        <v>227</v>
      </c>
      <c r="C510" s="18">
        <v>0</v>
      </c>
      <c r="D510" s="18">
        <v>0</v>
      </c>
      <c r="E510" s="18">
        <v>35000</v>
      </c>
      <c r="F510" s="17">
        <f t="shared" si="7"/>
        <v>35000</v>
      </c>
      <c r="G510" s="10"/>
    </row>
    <row r="511" spans="1:7" ht="15" x14ac:dyDescent="0.25">
      <c r="A511" s="13" t="s">
        <v>1373</v>
      </c>
      <c r="B511" s="9" t="s">
        <v>11</v>
      </c>
      <c r="C511" s="18">
        <v>0</v>
      </c>
      <c r="D511" s="18">
        <v>25216</v>
      </c>
      <c r="E511" s="18">
        <v>22352</v>
      </c>
      <c r="F511" s="17">
        <f t="shared" si="7"/>
        <v>47568</v>
      </c>
      <c r="G511" s="10"/>
    </row>
    <row r="512" spans="1:7" ht="15" x14ac:dyDescent="0.25">
      <c r="A512" s="13" t="s">
        <v>1372</v>
      </c>
      <c r="B512" s="9" t="s">
        <v>13</v>
      </c>
      <c r="C512" s="18">
        <v>53965</v>
      </c>
      <c r="D512" s="18">
        <v>68965</v>
      </c>
      <c r="E512" s="18">
        <v>53965</v>
      </c>
      <c r="F512" s="17">
        <f t="shared" si="7"/>
        <v>176895</v>
      </c>
      <c r="G512" s="10"/>
    </row>
    <row r="513" spans="1:7" ht="15" x14ac:dyDescent="0.25">
      <c r="A513" s="13" t="s">
        <v>1371</v>
      </c>
      <c r="B513" s="9" t="s">
        <v>11</v>
      </c>
      <c r="C513" s="18">
        <v>0</v>
      </c>
      <c r="D513" s="18">
        <v>50432</v>
      </c>
      <c r="E513" s="18">
        <v>91444</v>
      </c>
      <c r="F513" s="17">
        <f t="shared" si="7"/>
        <v>141876</v>
      </c>
      <c r="G513" s="10"/>
    </row>
    <row r="514" spans="1:7" ht="15" x14ac:dyDescent="0.25">
      <c r="A514" s="13" t="s">
        <v>1370</v>
      </c>
      <c r="B514" s="9" t="s">
        <v>18</v>
      </c>
      <c r="C514" s="18">
        <v>0</v>
      </c>
      <c r="D514" s="18">
        <v>0</v>
      </c>
      <c r="E514" s="18">
        <v>75000</v>
      </c>
      <c r="F514" s="17">
        <f t="shared" si="7"/>
        <v>75000</v>
      </c>
      <c r="G514" s="10"/>
    </row>
    <row r="515" spans="1:7" ht="15" x14ac:dyDescent="0.25">
      <c r="A515" s="27" t="s">
        <v>1369</v>
      </c>
      <c r="B515" s="9" t="s">
        <v>195</v>
      </c>
      <c r="C515" s="18">
        <v>0</v>
      </c>
      <c r="D515" s="18">
        <v>120000</v>
      </c>
      <c r="E515" s="18">
        <v>120000</v>
      </c>
      <c r="F515" s="17">
        <f t="shared" si="7"/>
        <v>240000</v>
      </c>
      <c r="G515" s="10"/>
    </row>
    <row r="516" spans="1:7" ht="15" x14ac:dyDescent="0.25">
      <c r="A516" s="27" t="s">
        <v>1369</v>
      </c>
      <c r="B516" s="9" t="s">
        <v>112</v>
      </c>
      <c r="C516" s="18">
        <v>0</v>
      </c>
      <c r="D516" s="18">
        <v>303333.33</v>
      </c>
      <c r="E516" s="18">
        <v>227500</v>
      </c>
      <c r="F516" s="17">
        <f t="shared" si="7"/>
        <v>530833.33000000007</v>
      </c>
      <c r="G516" s="10"/>
    </row>
    <row r="517" spans="1:7" ht="15" x14ac:dyDescent="0.25">
      <c r="A517" s="13" t="s">
        <v>1368</v>
      </c>
      <c r="B517" s="9" t="s">
        <v>13</v>
      </c>
      <c r="C517" s="18">
        <v>28685</v>
      </c>
      <c r="D517" s="18">
        <v>31185</v>
      </c>
      <c r="E517" s="18">
        <v>32020</v>
      </c>
      <c r="F517" s="17">
        <f t="shared" si="7"/>
        <v>91890</v>
      </c>
      <c r="G517" s="10"/>
    </row>
    <row r="518" spans="1:7" ht="15" x14ac:dyDescent="0.25">
      <c r="A518" s="27" t="s">
        <v>1367</v>
      </c>
      <c r="B518" s="9" t="s">
        <v>195</v>
      </c>
      <c r="C518" s="18">
        <v>120000</v>
      </c>
      <c r="D518" s="18">
        <v>120000</v>
      </c>
      <c r="E518" s="18">
        <v>240000</v>
      </c>
      <c r="F518" s="17">
        <f t="shared" si="7"/>
        <v>480000</v>
      </c>
      <c r="G518" s="10"/>
    </row>
    <row r="519" spans="1:7" ht="15" x14ac:dyDescent="0.25">
      <c r="A519" s="27" t="s">
        <v>1367</v>
      </c>
      <c r="B519" s="9" t="s">
        <v>185</v>
      </c>
      <c r="C519" s="18">
        <v>198259.4</v>
      </c>
      <c r="D519" s="18">
        <v>198259.4</v>
      </c>
      <c r="E519" s="18">
        <v>198259.4</v>
      </c>
      <c r="F519" s="17">
        <f t="shared" si="7"/>
        <v>594778.19999999995</v>
      </c>
      <c r="G519" s="10"/>
    </row>
    <row r="520" spans="1:7" ht="15" x14ac:dyDescent="0.25">
      <c r="A520" s="27" t="s">
        <v>1367</v>
      </c>
      <c r="B520" s="9" t="s">
        <v>122</v>
      </c>
      <c r="C520" s="18">
        <v>0</v>
      </c>
      <c r="D520" s="18">
        <v>3960</v>
      </c>
      <c r="E520" s="18">
        <v>3960</v>
      </c>
      <c r="F520" s="17">
        <f t="shared" si="7"/>
        <v>7920</v>
      </c>
      <c r="G520" s="10"/>
    </row>
    <row r="521" spans="1:7" ht="15" x14ac:dyDescent="0.25">
      <c r="A521" s="27" t="s">
        <v>1367</v>
      </c>
      <c r="B521" s="9" t="s">
        <v>116</v>
      </c>
      <c r="C521" s="18">
        <v>0</v>
      </c>
      <c r="D521" s="18">
        <v>100000</v>
      </c>
      <c r="E521" s="18">
        <v>100000</v>
      </c>
      <c r="F521" s="17">
        <f t="shared" si="7"/>
        <v>200000</v>
      </c>
      <c r="G521" s="10"/>
    </row>
    <row r="522" spans="1:7" ht="15" x14ac:dyDescent="0.25">
      <c r="A522" s="27" t="s">
        <v>1367</v>
      </c>
      <c r="B522" s="9" t="s">
        <v>227</v>
      </c>
      <c r="C522" s="18">
        <v>0</v>
      </c>
      <c r="D522" s="18">
        <v>0</v>
      </c>
      <c r="E522" s="18">
        <v>45000</v>
      </c>
      <c r="F522" s="17">
        <f t="shared" ref="F522:F585" si="8">SUM(C522:E522)</f>
        <v>45000</v>
      </c>
      <c r="G522" s="10"/>
    </row>
    <row r="523" spans="1:7" ht="15" x14ac:dyDescent="0.25">
      <c r="A523" s="27" t="s">
        <v>1367</v>
      </c>
      <c r="B523" s="9" t="s">
        <v>165</v>
      </c>
      <c r="C523" s="18">
        <v>1215545.19</v>
      </c>
      <c r="D523" s="18">
        <v>1215545.19</v>
      </c>
      <c r="E523" s="18">
        <v>1215545.19</v>
      </c>
      <c r="F523" s="17">
        <f t="shared" si="8"/>
        <v>3646635.57</v>
      </c>
      <c r="G523" s="10"/>
    </row>
    <row r="524" spans="1:7" ht="15" x14ac:dyDescent="0.25">
      <c r="A524" s="27" t="s">
        <v>1367</v>
      </c>
      <c r="B524" s="9" t="s">
        <v>110</v>
      </c>
      <c r="C524" s="18">
        <v>0</v>
      </c>
      <c r="D524" s="18">
        <v>0</v>
      </c>
      <c r="E524" s="18">
        <v>258911</v>
      </c>
      <c r="F524" s="17">
        <f t="shared" si="8"/>
        <v>258911</v>
      </c>
      <c r="G524" s="10"/>
    </row>
    <row r="525" spans="1:7" ht="15" x14ac:dyDescent="0.25">
      <c r="A525" s="27" t="s">
        <v>1367</v>
      </c>
      <c r="B525" s="9" t="s">
        <v>191</v>
      </c>
      <c r="C525" s="18">
        <v>1000000</v>
      </c>
      <c r="D525" s="18">
        <v>1088000</v>
      </c>
      <c r="E525" s="18">
        <v>1088000</v>
      </c>
      <c r="F525" s="17">
        <f t="shared" si="8"/>
        <v>3176000</v>
      </c>
      <c r="G525" s="10"/>
    </row>
    <row r="526" spans="1:7" ht="15" x14ac:dyDescent="0.25">
      <c r="A526" s="13" t="s">
        <v>1366</v>
      </c>
      <c r="B526" s="9" t="s">
        <v>173</v>
      </c>
      <c r="C526" s="18">
        <v>138446</v>
      </c>
      <c r="D526" s="18">
        <v>150946</v>
      </c>
      <c r="E526" s="18">
        <v>137764</v>
      </c>
      <c r="F526" s="17">
        <f t="shared" si="8"/>
        <v>427156</v>
      </c>
      <c r="G526" s="10"/>
    </row>
    <row r="527" spans="1:7" ht="57" x14ac:dyDescent="0.25">
      <c r="A527" s="27" t="s">
        <v>1365</v>
      </c>
      <c r="B527" s="9" t="s">
        <v>188</v>
      </c>
      <c r="C527" s="18">
        <v>110000</v>
      </c>
      <c r="D527" s="18">
        <v>120000</v>
      </c>
      <c r="E527" s="18">
        <v>110000</v>
      </c>
      <c r="F527" s="17">
        <f t="shared" si="8"/>
        <v>340000</v>
      </c>
      <c r="G527" s="10"/>
    </row>
    <row r="528" spans="1:7" ht="15" x14ac:dyDescent="0.25">
      <c r="A528" s="27" t="s">
        <v>1365</v>
      </c>
      <c r="B528" s="9" t="s">
        <v>200</v>
      </c>
      <c r="C528" s="18">
        <v>162500</v>
      </c>
      <c r="D528" s="18">
        <v>325000</v>
      </c>
      <c r="E528" s="18">
        <v>325000</v>
      </c>
      <c r="F528" s="17">
        <f t="shared" si="8"/>
        <v>812500</v>
      </c>
      <c r="G528" s="10"/>
    </row>
    <row r="529" spans="1:7" ht="15" x14ac:dyDescent="0.25">
      <c r="A529" s="27" t="s">
        <v>1365</v>
      </c>
      <c r="B529" s="9" t="s">
        <v>169</v>
      </c>
      <c r="C529" s="18">
        <v>130000</v>
      </c>
      <c r="D529" s="18">
        <v>130000</v>
      </c>
      <c r="E529" s="18">
        <v>130000</v>
      </c>
      <c r="F529" s="17">
        <f t="shared" si="8"/>
        <v>390000</v>
      </c>
      <c r="G529" s="10"/>
    </row>
    <row r="530" spans="1:7" ht="15" x14ac:dyDescent="0.25">
      <c r="A530" s="27" t="s">
        <v>1365</v>
      </c>
      <c r="B530" s="9" t="s">
        <v>185</v>
      </c>
      <c r="C530" s="18">
        <v>169218.72</v>
      </c>
      <c r="D530" s="18">
        <v>169218.72</v>
      </c>
      <c r="E530" s="18">
        <v>169218.72</v>
      </c>
      <c r="F530" s="17">
        <f t="shared" si="8"/>
        <v>507656.16000000003</v>
      </c>
      <c r="G530" s="10"/>
    </row>
    <row r="531" spans="1:7" ht="15" x14ac:dyDescent="0.25">
      <c r="A531" s="27" t="s">
        <v>1365</v>
      </c>
      <c r="B531" s="9" t="s">
        <v>112</v>
      </c>
      <c r="C531" s="18">
        <v>422500</v>
      </c>
      <c r="D531" s="18">
        <v>422500</v>
      </c>
      <c r="E531" s="18">
        <v>422500</v>
      </c>
      <c r="F531" s="17">
        <f t="shared" si="8"/>
        <v>1267500</v>
      </c>
      <c r="G531" s="10"/>
    </row>
    <row r="532" spans="1:7" ht="15" x14ac:dyDescent="0.25">
      <c r="A532" s="27" t="s">
        <v>1365</v>
      </c>
      <c r="B532" s="9" t="s">
        <v>173</v>
      </c>
      <c r="C532" s="18">
        <v>210226.5</v>
      </c>
      <c r="D532" s="18">
        <v>235226.5</v>
      </c>
      <c r="E532" s="18">
        <v>210226.5</v>
      </c>
      <c r="F532" s="17">
        <f t="shared" si="8"/>
        <v>655679.5</v>
      </c>
      <c r="G532" s="10"/>
    </row>
    <row r="533" spans="1:7" ht="15" x14ac:dyDescent="0.25">
      <c r="A533" s="27" t="s">
        <v>1365</v>
      </c>
      <c r="B533" s="9" t="s">
        <v>165</v>
      </c>
      <c r="C533" s="18">
        <v>559845.38</v>
      </c>
      <c r="D533" s="18">
        <v>559845.38</v>
      </c>
      <c r="E533" s="18">
        <v>559845.38</v>
      </c>
      <c r="F533" s="17">
        <f t="shared" si="8"/>
        <v>1679536.1400000001</v>
      </c>
      <c r="G533" s="10"/>
    </row>
    <row r="534" spans="1:7" ht="15" x14ac:dyDescent="0.25">
      <c r="A534" s="27" t="s">
        <v>1365</v>
      </c>
      <c r="B534" s="9" t="s">
        <v>110</v>
      </c>
      <c r="C534" s="18">
        <v>0</v>
      </c>
      <c r="D534" s="18">
        <v>0</v>
      </c>
      <c r="E534" s="18">
        <v>317328</v>
      </c>
      <c r="F534" s="17">
        <f t="shared" si="8"/>
        <v>317328</v>
      </c>
      <c r="G534" s="10"/>
    </row>
    <row r="535" spans="1:7" ht="42.75" x14ac:dyDescent="0.25">
      <c r="A535" s="27" t="s">
        <v>1365</v>
      </c>
      <c r="B535" s="9" t="s">
        <v>266</v>
      </c>
      <c r="C535" s="18">
        <v>0</v>
      </c>
      <c r="D535" s="18">
        <v>0</v>
      </c>
      <c r="E535" s="18">
        <v>40500</v>
      </c>
      <c r="F535" s="17">
        <f t="shared" si="8"/>
        <v>40500</v>
      </c>
      <c r="G535" s="10"/>
    </row>
    <row r="536" spans="1:7" ht="15" x14ac:dyDescent="0.25">
      <c r="A536" s="27" t="s">
        <v>1364</v>
      </c>
      <c r="B536" s="9" t="s">
        <v>46</v>
      </c>
      <c r="C536" s="18">
        <v>34800</v>
      </c>
      <c r="D536" s="18">
        <v>78732</v>
      </c>
      <c r="E536" s="18">
        <v>70464</v>
      </c>
      <c r="F536" s="17">
        <f t="shared" si="8"/>
        <v>183996</v>
      </c>
      <c r="G536" s="10"/>
    </row>
    <row r="537" spans="1:7" ht="15" x14ac:dyDescent="0.25">
      <c r="A537" s="27" t="s">
        <v>1364</v>
      </c>
      <c r="B537" s="9" t="s">
        <v>134</v>
      </c>
      <c r="C537" s="18">
        <v>0</v>
      </c>
      <c r="D537" s="18">
        <v>26400</v>
      </c>
      <c r="E537" s="18">
        <v>52800</v>
      </c>
      <c r="F537" s="17">
        <f t="shared" si="8"/>
        <v>79200</v>
      </c>
      <c r="G537" s="10"/>
    </row>
    <row r="538" spans="1:7" ht="15" x14ac:dyDescent="0.25">
      <c r="A538" s="27" t="s">
        <v>1363</v>
      </c>
      <c r="B538" s="9" t="s">
        <v>169</v>
      </c>
      <c r="C538" s="18">
        <v>130000</v>
      </c>
      <c r="D538" s="18">
        <v>130000</v>
      </c>
      <c r="E538" s="18">
        <v>130000</v>
      </c>
      <c r="F538" s="17">
        <f t="shared" si="8"/>
        <v>390000</v>
      </c>
      <c r="G538" s="10"/>
    </row>
    <row r="539" spans="1:7" ht="15" x14ac:dyDescent="0.25">
      <c r="A539" s="27" t="s">
        <v>1363</v>
      </c>
      <c r="B539" s="9" t="s">
        <v>112</v>
      </c>
      <c r="C539" s="18">
        <v>195000</v>
      </c>
      <c r="D539" s="18">
        <v>195000</v>
      </c>
      <c r="E539" s="18">
        <v>195000</v>
      </c>
      <c r="F539" s="17">
        <f t="shared" si="8"/>
        <v>585000</v>
      </c>
      <c r="G539" s="10"/>
    </row>
    <row r="540" spans="1:7" ht="15" x14ac:dyDescent="0.25">
      <c r="A540" s="27" t="s">
        <v>1362</v>
      </c>
      <c r="B540" s="9" t="s">
        <v>127</v>
      </c>
      <c r="C540" s="18">
        <v>109201.8</v>
      </c>
      <c r="D540" s="18">
        <v>66145.5</v>
      </c>
      <c r="E540" s="18">
        <v>66145.5</v>
      </c>
      <c r="F540" s="17">
        <f t="shared" si="8"/>
        <v>241492.8</v>
      </c>
      <c r="G540" s="10"/>
    </row>
    <row r="541" spans="1:7" ht="15" x14ac:dyDescent="0.25">
      <c r="A541" s="27" t="s">
        <v>1362</v>
      </c>
      <c r="B541" s="9" t="s">
        <v>169</v>
      </c>
      <c r="C541" s="18">
        <v>260000</v>
      </c>
      <c r="D541" s="18">
        <v>260000</v>
      </c>
      <c r="E541" s="18">
        <v>260000</v>
      </c>
      <c r="F541" s="17">
        <f t="shared" si="8"/>
        <v>780000</v>
      </c>
      <c r="G541" s="10"/>
    </row>
    <row r="542" spans="1:7" ht="15" x14ac:dyDescent="0.25">
      <c r="A542" s="27" t="s">
        <v>1362</v>
      </c>
      <c r="B542" s="9" t="s">
        <v>112</v>
      </c>
      <c r="C542" s="18">
        <v>195000</v>
      </c>
      <c r="D542" s="18">
        <v>195000</v>
      </c>
      <c r="E542" s="18">
        <v>195000</v>
      </c>
      <c r="F542" s="17">
        <f t="shared" si="8"/>
        <v>585000</v>
      </c>
      <c r="G542" s="10"/>
    </row>
    <row r="543" spans="1:7" ht="15" x14ac:dyDescent="0.25">
      <c r="A543" s="27" t="s">
        <v>1362</v>
      </c>
      <c r="B543" s="9" t="s">
        <v>110</v>
      </c>
      <c r="C543" s="18">
        <v>0</v>
      </c>
      <c r="D543" s="18">
        <v>0</v>
      </c>
      <c r="E543" s="18">
        <v>57320</v>
      </c>
      <c r="F543" s="17">
        <f t="shared" si="8"/>
        <v>57320</v>
      </c>
      <c r="G543" s="10"/>
    </row>
    <row r="544" spans="1:7" ht="57" x14ac:dyDescent="0.25">
      <c r="A544" s="27" t="s">
        <v>1361</v>
      </c>
      <c r="B544" s="9" t="s">
        <v>188</v>
      </c>
      <c r="C544" s="18">
        <v>110000</v>
      </c>
      <c r="D544" s="18">
        <v>120000</v>
      </c>
      <c r="E544" s="18">
        <v>110000</v>
      </c>
      <c r="F544" s="17">
        <f t="shared" si="8"/>
        <v>340000</v>
      </c>
      <c r="G544" s="10"/>
    </row>
    <row r="545" spans="1:7" ht="42.75" x14ac:dyDescent="0.25">
      <c r="A545" s="27" t="s">
        <v>1361</v>
      </c>
      <c r="B545" s="9" t="s">
        <v>108</v>
      </c>
      <c r="C545" s="18">
        <v>0</v>
      </c>
      <c r="D545" s="18">
        <v>13081.02</v>
      </c>
      <c r="E545" s="18">
        <v>211989.82</v>
      </c>
      <c r="F545" s="17">
        <f t="shared" si="8"/>
        <v>225070.84</v>
      </c>
      <c r="G545" s="10"/>
    </row>
    <row r="546" spans="1:7" ht="15" x14ac:dyDescent="0.25">
      <c r="A546" s="27" t="s">
        <v>1361</v>
      </c>
      <c r="B546" s="9" t="s">
        <v>173</v>
      </c>
      <c r="C546" s="18">
        <v>92922.5</v>
      </c>
      <c r="D546" s="18">
        <v>117922.5</v>
      </c>
      <c r="E546" s="18">
        <v>92922.5</v>
      </c>
      <c r="F546" s="17">
        <f t="shared" si="8"/>
        <v>303767.5</v>
      </c>
      <c r="G546" s="10"/>
    </row>
    <row r="547" spans="1:7" ht="15" x14ac:dyDescent="0.25">
      <c r="A547" s="13" t="s">
        <v>1360</v>
      </c>
      <c r="B547" s="9" t="s">
        <v>18</v>
      </c>
      <c r="C547" s="18">
        <v>0</v>
      </c>
      <c r="D547" s="18">
        <v>0</v>
      </c>
      <c r="E547" s="18">
        <v>35000</v>
      </c>
      <c r="F547" s="17">
        <f t="shared" si="8"/>
        <v>35000</v>
      </c>
      <c r="G547" s="10"/>
    </row>
    <row r="548" spans="1:7" ht="15" x14ac:dyDescent="0.25">
      <c r="A548" s="27" t="s">
        <v>1359</v>
      </c>
      <c r="B548" s="9" t="s">
        <v>45</v>
      </c>
      <c r="C548" s="18">
        <v>31898.160000000003</v>
      </c>
      <c r="D548" s="18">
        <v>36455.050000000003</v>
      </c>
      <c r="E548" s="18">
        <v>41011.919999999998</v>
      </c>
      <c r="F548" s="17">
        <f t="shared" si="8"/>
        <v>109365.13</v>
      </c>
      <c r="G548" s="10"/>
    </row>
    <row r="549" spans="1:7" ht="15" x14ac:dyDescent="0.25">
      <c r="A549" s="27" t="s">
        <v>1359</v>
      </c>
      <c r="B549" s="9" t="s">
        <v>16</v>
      </c>
      <c r="C549" s="18">
        <v>177070.46000000002</v>
      </c>
      <c r="D549" s="18">
        <v>186300.74</v>
      </c>
      <c r="E549" s="18">
        <v>186564.47</v>
      </c>
      <c r="F549" s="17">
        <f t="shared" si="8"/>
        <v>549935.67000000004</v>
      </c>
      <c r="G549" s="10"/>
    </row>
    <row r="550" spans="1:7" ht="15" x14ac:dyDescent="0.25">
      <c r="A550" s="27" t="s">
        <v>1358</v>
      </c>
      <c r="B550" s="9" t="s">
        <v>46</v>
      </c>
      <c r="C550" s="18">
        <v>0</v>
      </c>
      <c r="D550" s="18">
        <v>123131</v>
      </c>
      <c r="E550" s="18">
        <v>246262</v>
      </c>
      <c r="F550" s="17">
        <f t="shared" si="8"/>
        <v>369393</v>
      </c>
      <c r="G550" s="10"/>
    </row>
    <row r="551" spans="1:7" ht="15" x14ac:dyDescent="0.25">
      <c r="A551" s="27" t="s">
        <v>1358</v>
      </c>
      <c r="B551" s="9" t="s">
        <v>12</v>
      </c>
      <c r="C551" s="18">
        <v>0</v>
      </c>
      <c r="D551" s="18">
        <v>0</v>
      </c>
      <c r="E551" s="18">
        <v>158000</v>
      </c>
      <c r="F551" s="17">
        <f t="shared" si="8"/>
        <v>158000</v>
      </c>
      <c r="G551" s="10"/>
    </row>
    <row r="552" spans="1:7" ht="15" x14ac:dyDescent="0.25">
      <c r="A552" s="27" t="s">
        <v>1358</v>
      </c>
      <c r="B552" s="9" t="s">
        <v>13</v>
      </c>
      <c r="C552" s="18">
        <v>23940</v>
      </c>
      <c r="D552" s="18">
        <v>29740</v>
      </c>
      <c r="E552" s="18">
        <v>19740</v>
      </c>
      <c r="F552" s="17">
        <f t="shared" si="8"/>
        <v>73420</v>
      </c>
      <c r="G552" s="10"/>
    </row>
    <row r="553" spans="1:7" ht="15" x14ac:dyDescent="0.25">
      <c r="A553" s="13" t="s">
        <v>1357</v>
      </c>
      <c r="B553" s="9" t="s">
        <v>20</v>
      </c>
      <c r="C553" s="18">
        <v>0</v>
      </c>
      <c r="D553" s="18">
        <v>0</v>
      </c>
      <c r="E553" s="18">
        <v>44739</v>
      </c>
      <c r="F553" s="17">
        <f t="shared" si="8"/>
        <v>44739</v>
      </c>
      <c r="G553" s="10"/>
    </row>
    <row r="554" spans="1:7" ht="42.75" x14ac:dyDescent="0.25">
      <c r="A554" s="13" t="s">
        <v>1356</v>
      </c>
      <c r="B554" s="9" t="s">
        <v>266</v>
      </c>
      <c r="C554" s="18">
        <v>0</v>
      </c>
      <c r="D554" s="18">
        <v>0</v>
      </c>
      <c r="E554" s="18">
        <v>73000</v>
      </c>
      <c r="F554" s="17">
        <f t="shared" si="8"/>
        <v>73000</v>
      </c>
      <c r="G554" s="10"/>
    </row>
    <row r="555" spans="1:7" ht="15" x14ac:dyDescent="0.25">
      <c r="A555" s="27" t="s">
        <v>1355</v>
      </c>
      <c r="B555" s="9" t="s">
        <v>272</v>
      </c>
      <c r="C555" s="18">
        <v>0</v>
      </c>
      <c r="D555" s="18">
        <v>145000</v>
      </c>
      <c r="E555" s="18">
        <v>108750</v>
      </c>
      <c r="F555" s="17">
        <f t="shared" si="8"/>
        <v>253750</v>
      </c>
      <c r="G555" s="10"/>
    </row>
    <row r="556" spans="1:7" ht="15" x14ac:dyDescent="0.25">
      <c r="A556" s="27" t="s">
        <v>1355</v>
      </c>
      <c r="B556" s="9" t="s">
        <v>26</v>
      </c>
      <c r="C556" s="18">
        <v>197007.7</v>
      </c>
      <c r="D556" s="18">
        <v>210000</v>
      </c>
      <c r="E556" s="18">
        <v>247500</v>
      </c>
      <c r="F556" s="17">
        <f t="shared" si="8"/>
        <v>654507.69999999995</v>
      </c>
      <c r="G556" s="10"/>
    </row>
    <row r="557" spans="1:7" ht="15" x14ac:dyDescent="0.25">
      <c r="A557" s="27" t="s">
        <v>1355</v>
      </c>
      <c r="B557" s="9" t="s">
        <v>81</v>
      </c>
      <c r="C557" s="18">
        <v>0</v>
      </c>
      <c r="D557" s="18">
        <v>159630</v>
      </c>
      <c r="E557" s="18">
        <v>96000</v>
      </c>
      <c r="F557" s="17">
        <f t="shared" si="8"/>
        <v>255630</v>
      </c>
      <c r="G557" s="10"/>
    </row>
    <row r="558" spans="1:7" ht="15" x14ac:dyDescent="0.25">
      <c r="A558" s="13" t="s">
        <v>1354</v>
      </c>
      <c r="B558" s="9" t="s">
        <v>18</v>
      </c>
      <c r="C558" s="18">
        <v>0</v>
      </c>
      <c r="D558" s="18">
        <v>0</v>
      </c>
      <c r="E558" s="18">
        <v>30000</v>
      </c>
      <c r="F558" s="17">
        <f t="shared" si="8"/>
        <v>30000</v>
      </c>
      <c r="G558" s="10"/>
    </row>
    <row r="559" spans="1:7" ht="15" x14ac:dyDescent="0.25">
      <c r="A559" s="13" t="s">
        <v>1353</v>
      </c>
      <c r="B559" s="9" t="s">
        <v>13</v>
      </c>
      <c r="C559" s="18">
        <v>15480</v>
      </c>
      <c r="D559" s="18">
        <v>15480</v>
      </c>
      <c r="E559" s="18">
        <v>15480</v>
      </c>
      <c r="F559" s="17">
        <f t="shared" si="8"/>
        <v>46440</v>
      </c>
      <c r="G559" s="10"/>
    </row>
    <row r="560" spans="1:7" ht="42.75" x14ac:dyDescent="0.25">
      <c r="A560" s="13" t="s">
        <v>1352</v>
      </c>
      <c r="B560" s="9" t="s">
        <v>108</v>
      </c>
      <c r="C560" s="18">
        <v>108126.26</v>
      </c>
      <c r="D560" s="18">
        <v>146268.35</v>
      </c>
      <c r="E560" s="18">
        <v>188164.49</v>
      </c>
      <c r="F560" s="17">
        <f t="shared" si="8"/>
        <v>442559.1</v>
      </c>
      <c r="G560" s="10"/>
    </row>
    <row r="561" spans="1:7" ht="15" x14ac:dyDescent="0.25">
      <c r="A561" s="13" t="s">
        <v>1351</v>
      </c>
      <c r="B561" s="9" t="s">
        <v>28</v>
      </c>
      <c r="C561" s="18">
        <v>125000</v>
      </c>
      <c r="D561" s="18">
        <v>75000</v>
      </c>
      <c r="E561" s="18">
        <v>100000</v>
      </c>
      <c r="F561" s="17">
        <f t="shared" si="8"/>
        <v>300000</v>
      </c>
      <c r="G561" s="10"/>
    </row>
    <row r="562" spans="1:7" ht="15" x14ac:dyDescent="0.25">
      <c r="A562" s="27" t="s">
        <v>1350</v>
      </c>
      <c r="B562" s="9" t="s">
        <v>42</v>
      </c>
      <c r="C562" s="18">
        <v>99999.999999999985</v>
      </c>
      <c r="D562" s="18">
        <v>140000</v>
      </c>
      <c r="E562" s="18">
        <v>360000</v>
      </c>
      <c r="F562" s="17">
        <f t="shared" si="8"/>
        <v>600000</v>
      </c>
      <c r="G562" s="10"/>
    </row>
    <row r="563" spans="1:7" ht="15" x14ac:dyDescent="0.25">
      <c r="A563" s="27" t="s">
        <v>1350</v>
      </c>
      <c r="B563" s="9" t="s">
        <v>9</v>
      </c>
      <c r="C563" s="18">
        <v>0</v>
      </c>
      <c r="D563" s="18">
        <v>72100</v>
      </c>
      <c r="E563" s="18">
        <v>90000</v>
      </c>
      <c r="F563" s="17">
        <f t="shared" si="8"/>
        <v>162100</v>
      </c>
      <c r="G563" s="10"/>
    </row>
    <row r="564" spans="1:7" ht="15" x14ac:dyDescent="0.25">
      <c r="A564" s="13" t="s">
        <v>1349</v>
      </c>
      <c r="B564" s="9" t="s">
        <v>2</v>
      </c>
      <c r="C564" s="18">
        <v>0</v>
      </c>
      <c r="D564" s="18">
        <v>87680</v>
      </c>
      <c r="E564" s="18">
        <v>96900</v>
      </c>
      <c r="F564" s="17">
        <f t="shared" si="8"/>
        <v>184580</v>
      </c>
      <c r="G564" s="10"/>
    </row>
    <row r="565" spans="1:7" ht="28.5" x14ac:dyDescent="0.25">
      <c r="A565" s="13" t="s">
        <v>1348</v>
      </c>
      <c r="B565" s="9" t="s">
        <v>433</v>
      </c>
      <c r="C565" s="18">
        <v>50410.44</v>
      </c>
      <c r="D565" s="18">
        <v>0</v>
      </c>
      <c r="E565" s="18">
        <v>180000</v>
      </c>
      <c r="F565" s="17">
        <f t="shared" si="8"/>
        <v>230410.44</v>
      </c>
      <c r="G565" s="10"/>
    </row>
    <row r="566" spans="1:7" ht="15" x14ac:dyDescent="0.25">
      <c r="A566" s="13" t="s">
        <v>1347</v>
      </c>
      <c r="B566" s="9" t="s">
        <v>4</v>
      </c>
      <c r="C566" s="18">
        <v>0</v>
      </c>
      <c r="D566" s="18">
        <v>0</v>
      </c>
      <c r="E566" s="18">
        <v>7222.8</v>
      </c>
      <c r="F566" s="17">
        <f t="shared" si="8"/>
        <v>7222.8</v>
      </c>
      <c r="G566" s="10"/>
    </row>
    <row r="567" spans="1:7" ht="15" x14ac:dyDescent="0.25">
      <c r="A567" s="13" t="s">
        <v>1346</v>
      </c>
      <c r="B567" s="9" t="s">
        <v>929</v>
      </c>
      <c r="C567" s="18">
        <v>838749.53</v>
      </c>
      <c r="D567" s="18">
        <v>982875</v>
      </c>
      <c r="E567" s="18">
        <v>976066.49</v>
      </c>
      <c r="F567" s="17">
        <f t="shared" si="8"/>
        <v>2797691.02</v>
      </c>
      <c r="G567" s="10"/>
    </row>
    <row r="568" spans="1:7" ht="57" x14ac:dyDescent="0.25">
      <c r="A568" s="27" t="s">
        <v>1345</v>
      </c>
      <c r="B568" s="9" t="s">
        <v>188</v>
      </c>
      <c r="C568" s="18">
        <v>110000</v>
      </c>
      <c r="D568" s="18">
        <v>120000</v>
      </c>
      <c r="E568" s="18">
        <v>110000</v>
      </c>
      <c r="F568" s="17">
        <f t="shared" si="8"/>
        <v>340000</v>
      </c>
      <c r="G568" s="10"/>
    </row>
    <row r="569" spans="1:7" ht="15" x14ac:dyDescent="0.25">
      <c r="A569" s="27" t="s">
        <v>1345</v>
      </c>
      <c r="B569" s="9" t="s">
        <v>52</v>
      </c>
      <c r="C569" s="18">
        <v>0</v>
      </c>
      <c r="D569" s="18">
        <v>0</v>
      </c>
      <c r="E569" s="18">
        <v>118000</v>
      </c>
      <c r="F569" s="17">
        <f t="shared" si="8"/>
        <v>118000</v>
      </c>
      <c r="G569" s="10"/>
    </row>
    <row r="570" spans="1:7" ht="15" x14ac:dyDescent="0.25">
      <c r="A570" s="27" t="s">
        <v>1345</v>
      </c>
      <c r="B570" s="9" t="s">
        <v>112</v>
      </c>
      <c r="C570" s="18">
        <v>227500</v>
      </c>
      <c r="D570" s="18">
        <v>227500</v>
      </c>
      <c r="E570" s="18">
        <v>227500</v>
      </c>
      <c r="F570" s="17">
        <f t="shared" si="8"/>
        <v>682500</v>
      </c>
      <c r="G570" s="10"/>
    </row>
    <row r="571" spans="1:7" ht="15" x14ac:dyDescent="0.25">
      <c r="A571" s="27" t="s">
        <v>1345</v>
      </c>
      <c r="B571" s="9" t="s">
        <v>116</v>
      </c>
      <c r="C571" s="18">
        <v>0</v>
      </c>
      <c r="D571" s="18">
        <v>100000</v>
      </c>
      <c r="E571" s="18">
        <v>100000</v>
      </c>
      <c r="F571" s="17">
        <f t="shared" si="8"/>
        <v>200000</v>
      </c>
      <c r="G571" s="10"/>
    </row>
    <row r="572" spans="1:7" ht="15" x14ac:dyDescent="0.25">
      <c r="A572" s="27" t="s">
        <v>1345</v>
      </c>
      <c r="B572" s="9" t="s">
        <v>173</v>
      </c>
      <c r="C572" s="18">
        <v>207669</v>
      </c>
      <c r="D572" s="18">
        <v>232669</v>
      </c>
      <c r="E572" s="18">
        <v>207669</v>
      </c>
      <c r="F572" s="17">
        <f t="shared" si="8"/>
        <v>648007</v>
      </c>
      <c r="G572" s="10"/>
    </row>
    <row r="573" spans="1:7" ht="15" x14ac:dyDescent="0.25">
      <c r="A573" s="27" t="s">
        <v>1345</v>
      </c>
      <c r="B573" s="9" t="s">
        <v>110</v>
      </c>
      <c r="C573" s="18">
        <v>0</v>
      </c>
      <c r="D573" s="18">
        <v>0</v>
      </c>
      <c r="E573" s="18">
        <v>53459</v>
      </c>
      <c r="F573" s="17">
        <f t="shared" si="8"/>
        <v>53459</v>
      </c>
      <c r="G573" s="10"/>
    </row>
    <row r="574" spans="1:7" ht="42.75" x14ac:dyDescent="0.25">
      <c r="A574" s="27" t="s">
        <v>1345</v>
      </c>
      <c r="B574" s="9" t="s">
        <v>266</v>
      </c>
      <c r="C574" s="18">
        <v>0</v>
      </c>
      <c r="D574" s="18">
        <v>0</v>
      </c>
      <c r="E574" s="18">
        <v>36500</v>
      </c>
      <c r="F574" s="17">
        <f t="shared" si="8"/>
        <v>36500</v>
      </c>
      <c r="G574" s="10"/>
    </row>
    <row r="575" spans="1:7" ht="15" x14ac:dyDescent="0.25">
      <c r="A575" s="13" t="s">
        <v>1344</v>
      </c>
      <c r="B575" s="9" t="s">
        <v>18</v>
      </c>
      <c r="C575" s="18">
        <v>0</v>
      </c>
      <c r="D575" s="18">
        <v>0</v>
      </c>
      <c r="E575" s="18">
        <v>75000</v>
      </c>
      <c r="F575" s="17">
        <f t="shared" si="8"/>
        <v>75000</v>
      </c>
      <c r="G575" s="10"/>
    </row>
    <row r="576" spans="1:7" ht="15" x14ac:dyDescent="0.25">
      <c r="A576" s="27" t="s">
        <v>1343</v>
      </c>
      <c r="B576" s="9" t="s">
        <v>200</v>
      </c>
      <c r="C576" s="18">
        <v>0</v>
      </c>
      <c r="D576" s="18">
        <v>0</v>
      </c>
      <c r="E576" s="18">
        <v>27083.33</v>
      </c>
      <c r="F576" s="17">
        <f t="shared" si="8"/>
        <v>27083.33</v>
      </c>
      <c r="G576" s="10"/>
    </row>
    <row r="577" spans="1:7" ht="15" x14ac:dyDescent="0.25">
      <c r="A577" s="27" t="s">
        <v>1343</v>
      </c>
      <c r="B577" s="9" t="s">
        <v>195</v>
      </c>
      <c r="C577" s="18">
        <v>120000</v>
      </c>
      <c r="D577" s="18">
        <v>120000</v>
      </c>
      <c r="E577" s="18">
        <v>120000</v>
      </c>
      <c r="F577" s="17">
        <f t="shared" si="8"/>
        <v>360000</v>
      </c>
      <c r="G577" s="10"/>
    </row>
    <row r="578" spans="1:7" ht="42.75" x14ac:dyDescent="0.25">
      <c r="A578" s="27" t="s">
        <v>1343</v>
      </c>
      <c r="B578" s="9" t="s">
        <v>108</v>
      </c>
      <c r="C578" s="18">
        <v>124126.26</v>
      </c>
      <c r="D578" s="18">
        <v>152168.35</v>
      </c>
      <c r="E578" s="18">
        <v>212948</v>
      </c>
      <c r="F578" s="17">
        <f t="shared" si="8"/>
        <v>489242.61</v>
      </c>
      <c r="G578" s="10"/>
    </row>
    <row r="579" spans="1:7" ht="15" x14ac:dyDescent="0.25">
      <c r="A579" s="27" t="s">
        <v>1343</v>
      </c>
      <c r="B579" s="9" t="s">
        <v>112</v>
      </c>
      <c r="C579" s="18">
        <v>227500</v>
      </c>
      <c r="D579" s="18">
        <v>227500</v>
      </c>
      <c r="E579" s="18">
        <v>227500</v>
      </c>
      <c r="F579" s="17">
        <f t="shared" si="8"/>
        <v>682500</v>
      </c>
      <c r="G579" s="10"/>
    </row>
    <row r="580" spans="1:7" ht="15" x14ac:dyDescent="0.25">
      <c r="A580" s="27" t="s">
        <v>1343</v>
      </c>
      <c r="B580" s="9" t="s">
        <v>173</v>
      </c>
      <c r="C580" s="18">
        <v>242110</v>
      </c>
      <c r="D580" s="18">
        <v>267110</v>
      </c>
      <c r="E580" s="18">
        <v>242110</v>
      </c>
      <c r="F580" s="17">
        <f t="shared" si="8"/>
        <v>751330</v>
      </c>
      <c r="G580" s="10"/>
    </row>
    <row r="581" spans="1:7" ht="15" x14ac:dyDescent="0.25">
      <c r="A581" s="27" t="s">
        <v>1343</v>
      </c>
      <c r="B581" s="9" t="s">
        <v>110</v>
      </c>
      <c r="C581" s="18">
        <v>0</v>
      </c>
      <c r="D581" s="18">
        <v>0</v>
      </c>
      <c r="E581" s="18">
        <v>70886</v>
      </c>
      <c r="F581" s="17">
        <f t="shared" si="8"/>
        <v>70886</v>
      </c>
      <c r="G581" s="10"/>
    </row>
    <row r="582" spans="1:7" ht="42.75" x14ac:dyDescent="0.25">
      <c r="A582" s="27" t="s">
        <v>1343</v>
      </c>
      <c r="B582" s="9" t="s">
        <v>266</v>
      </c>
      <c r="C582" s="18">
        <v>0</v>
      </c>
      <c r="D582" s="18">
        <v>0</v>
      </c>
      <c r="E582" s="18">
        <v>36500</v>
      </c>
      <c r="F582" s="17">
        <f t="shared" si="8"/>
        <v>36500</v>
      </c>
      <c r="G582" s="10"/>
    </row>
    <row r="583" spans="1:7" ht="15" x14ac:dyDescent="0.25">
      <c r="A583" s="13" t="s">
        <v>1342</v>
      </c>
      <c r="B583" s="9" t="s">
        <v>13</v>
      </c>
      <c r="C583" s="18">
        <v>75995</v>
      </c>
      <c r="D583" s="18">
        <v>80995</v>
      </c>
      <c r="E583" s="18">
        <v>89126.489999999991</v>
      </c>
      <c r="F583" s="17">
        <f t="shared" si="8"/>
        <v>246116.49</v>
      </c>
      <c r="G583" s="10"/>
    </row>
    <row r="584" spans="1:7" ht="15" x14ac:dyDescent="0.25">
      <c r="A584" s="13" t="s">
        <v>1341</v>
      </c>
      <c r="B584" s="9" t="s">
        <v>18</v>
      </c>
      <c r="C584" s="18">
        <v>0</v>
      </c>
      <c r="D584" s="18">
        <v>0</v>
      </c>
      <c r="E584" s="18">
        <v>35000</v>
      </c>
      <c r="F584" s="17">
        <f t="shared" si="8"/>
        <v>35000</v>
      </c>
      <c r="G584" s="10"/>
    </row>
    <row r="585" spans="1:7" ht="15" x14ac:dyDescent="0.25">
      <c r="A585" s="13" t="s">
        <v>1340</v>
      </c>
      <c r="B585" s="9" t="s">
        <v>12</v>
      </c>
      <c r="C585" s="18">
        <v>0</v>
      </c>
      <c r="D585" s="18">
        <v>0</v>
      </c>
      <c r="E585" s="18">
        <v>195975</v>
      </c>
      <c r="F585" s="17">
        <f t="shared" si="8"/>
        <v>195975</v>
      </c>
      <c r="G585" s="10"/>
    </row>
    <row r="586" spans="1:7" ht="15" x14ac:dyDescent="0.25">
      <c r="A586" s="13" t="s">
        <v>1339</v>
      </c>
      <c r="B586" s="9" t="s">
        <v>0</v>
      </c>
      <c r="C586" s="18">
        <v>0</v>
      </c>
      <c r="D586" s="18">
        <v>0</v>
      </c>
      <c r="E586" s="18">
        <v>645420.00000000023</v>
      </c>
      <c r="F586" s="17">
        <f t="shared" ref="F586:F649" si="9">SUM(C586:E586)</f>
        <v>645420.00000000023</v>
      </c>
      <c r="G586" s="10"/>
    </row>
    <row r="587" spans="1:7" ht="15" x14ac:dyDescent="0.25">
      <c r="A587" s="13" t="s">
        <v>1338</v>
      </c>
      <c r="B587" s="9" t="s">
        <v>13</v>
      </c>
      <c r="C587" s="18">
        <v>35930</v>
      </c>
      <c r="D587" s="18">
        <v>31730</v>
      </c>
      <c r="E587" s="18">
        <v>31730</v>
      </c>
      <c r="F587" s="17">
        <f t="shared" si="9"/>
        <v>99390</v>
      </c>
      <c r="G587" s="10"/>
    </row>
    <row r="588" spans="1:7" ht="15" x14ac:dyDescent="0.25">
      <c r="A588" s="13" t="s">
        <v>1337</v>
      </c>
      <c r="B588" s="9" t="s">
        <v>13</v>
      </c>
      <c r="C588" s="18">
        <v>99665</v>
      </c>
      <c r="D588" s="18">
        <v>104665</v>
      </c>
      <c r="E588" s="18">
        <v>99665</v>
      </c>
      <c r="F588" s="17">
        <f t="shared" si="9"/>
        <v>303995</v>
      </c>
      <c r="G588" s="10"/>
    </row>
    <row r="589" spans="1:7" ht="15" x14ac:dyDescent="0.25">
      <c r="A589" s="15" t="s">
        <v>1647</v>
      </c>
      <c r="B589" s="9" t="s">
        <v>11</v>
      </c>
      <c r="C589" s="18">
        <v>0</v>
      </c>
      <c r="D589" s="18">
        <v>25216</v>
      </c>
      <c r="E589" s="18">
        <v>47700</v>
      </c>
      <c r="F589" s="17">
        <f t="shared" si="9"/>
        <v>72916</v>
      </c>
      <c r="G589" s="10"/>
    </row>
    <row r="590" spans="1:7" ht="15" x14ac:dyDescent="0.25">
      <c r="A590" s="13" t="s">
        <v>1336</v>
      </c>
      <c r="B590" s="9" t="s">
        <v>13</v>
      </c>
      <c r="C590" s="18">
        <v>21540</v>
      </c>
      <c r="D590" s="18">
        <v>17340</v>
      </c>
      <c r="E590" s="18">
        <v>24550</v>
      </c>
      <c r="F590" s="17">
        <f t="shared" si="9"/>
        <v>63430</v>
      </c>
      <c r="G590" s="10"/>
    </row>
    <row r="591" spans="1:7" ht="15" x14ac:dyDescent="0.25">
      <c r="A591" s="27" t="s">
        <v>1335</v>
      </c>
      <c r="B591" s="9" t="s">
        <v>2</v>
      </c>
      <c r="C591" s="18">
        <v>0</v>
      </c>
      <c r="D591" s="18">
        <v>0</v>
      </c>
      <c r="E591" s="18">
        <v>76500</v>
      </c>
      <c r="F591" s="17">
        <f t="shared" si="9"/>
        <v>76500</v>
      </c>
      <c r="G591" s="10"/>
    </row>
    <row r="592" spans="1:7" ht="15" x14ac:dyDescent="0.25">
      <c r="A592" s="27" t="s">
        <v>1335</v>
      </c>
      <c r="B592" s="9" t="s">
        <v>28</v>
      </c>
      <c r="C592" s="18">
        <v>0</v>
      </c>
      <c r="D592" s="18">
        <v>0</v>
      </c>
      <c r="E592" s="18">
        <v>0</v>
      </c>
      <c r="F592" s="17">
        <f t="shared" si="9"/>
        <v>0</v>
      </c>
      <c r="G592" s="10"/>
    </row>
    <row r="593" spans="1:7" ht="15" x14ac:dyDescent="0.25">
      <c r="A593" s="27" t="s">
        <v>1334</v>
      </c>
      <c r="B593" s="9" t="s">
        <v>26</v>
      </c>
      <c r="C593" s="18">
        <v>243353.91000000003</v>
      </c>
      <c r="D593" s="18">
        <v>170890.78</v>
      </c>
      <c r="E593" s="18">
        <v>172922.63999999998</v>
      </c>
      <c r="F593" s="17">
        <f t="shared" si="9"/>
        <v>587167.33000000007</v>
      </c>
      <c r="G593" s="10"/>
    </row>
    <row r="594" spans="1:7" ht="15" x14ac:dyDescent="0.25">
      <c r="A594" s="27" t="s">
        <v>1334</v>
      </c>
      <c r="B594" s="9" t="s">
        <v>45</v>
      </c>
      <c r="C594" s="18">
        <v>308781.88</v>
      </c>
      <c r="D594" s="18">
        <v>716749.36</v>
      </c>
      <c r="E594" s="18">
        <v>634514.0199999999</v>
      </c>
      <c r="F594" s="17">
        <f t="shared" si="9"/>
        <v>1660045.2599999998</v>
      </c>
      <c r="G594" s="10"/>
    </row>
    <row r="595" spans="1:7" ht="15" x14ac:dyDescent="0.25">
      <c r="A595" s="27" t="s">
        <v>1334</v>
      </c>
      <c r="B595" s="9" t="s">
        <v>75</v>
      </c>
      <c r="C595" s="18">
        <v>946728.35000000021</v>
      </c>
      <c r="D595" s="18">
        <v>968188.15</v>
      </c>
      <c r="E595" s="18">
        <v>1030037.5099999998</v>
      </c>
      <c r="F595" s="17">
        <f t="shared" si="9"/>
        <v>2944954.01</v>
      </c>
      <c r="G595" s="10"/>
    </row>
    <row r="596" spans="1:7" ht="15" x14ac:dyDescent="0.25">
      <c r="A596" s="27" t="s">
        <v>1334</v>
      </c>
      <c r="B596" s="9" t="s">
        <v>16</v>
      </c>
      <c r="C596" s="18">
        <v>505500.2699999999</v>
      </c>
      <c r="D596" s="18">
        <v>614800.06999999983</v>
      </c>
      <c r="E596" s="18">
        <v>631290.73999999987</v>
      </c>
      <c r="F596" s="17">
        <f t="shared" si="9"/>
        <v>1751591.0799999996</v>
      </c>
      <c r="G596" s="10"/>
    </row>
    <row r="597" spans="1:7" ht="15" x14ac:dyDescent="0.25">
      <c r="A597" s="27" t="s">
        <v>1334</v>
      </c>
      <c r="B597" s="9" t="s">
        <v>48</v>
      </c>
      <c r="C597" s="18">
        <v>2419594.71</v>
      </c>
      <c r="D597" s="18">
        <v>2540171.7000000002</v>
      </c>
      <c r="E597" s="18">
        <v>2600703.73</v>
      </c>
      <c r="F597" s="17">
        <f t="shared" si="9"/>
        <v>7560470.1400000006</v>
      </c>
      <c r="G597" s="10"/>
    </row>
    <row r="598" spans="1:7" ht="15" x14ac:dyDescent="0.25">
      <c r="A598" s="27" t="s">
        <v>1333</v>
      </c>
      <c r="B598" s="9" t="s">
        <v>26</v>
      </c>
      <c r="C598" s="18">
        <v>457521.34</v>
      </c>
      <c r="D598" s="18">
        <v>450538.20999999996</v>
      </c>
      <c r="E598" s="18">
        <v>452988.20999999996</v>
      </c>
      <c r="F598" s="17">
        <f t="shared" si="9"/>
        <v>1361047.76</v>
      </c>
      <c r="G598" s="10"/>
    </row>
    <row r="599" spans="1:7" ht="15" x14ac:dyDescent="0.25">
      <c r="A599" s="27" t="s">
        <v>1333</v>
      </c>
      <c r="B599" s="9" t="s">
        <v>28</v>
      </c>
      <c r="C599" s="18">
        <v>165000</v>
      </c>
      <c r="D599" s="18">
        <v>111100</v>
      </c>
      <c r="E599" s="18">
        <v>33000</v>
      </c>
      <c r="F599" s="17">
        <f t="shared" si="9"/>
        <v>309100</v>
      </c>
      <c r="G599" s="10"/>
    </row>
    <row r="600" spans="1:7" ht="15" x14ac:dyDescent="0.25">
      <c r="A600" s="27" t="s">
        <v>1333</v>
      </c>
      <c r="B600" s="9" t="s">
        <v>58</v>
      </c>
      <c r="C600" s="18">
        <v>0</v>
      </c>
      <c r="D600" s="18">
        <v>0</v>
      </c>
      <c r="E600" s="18">
        <v>0</v>
      </c>
      <c r="F600" s="17">
        <f t="shared" si="9"/>
        <v>0</v>
      </c>
      <c r="G600" s="10"/>
    </row>
    <row r="601" spans="1:7" ht="15" x14ac:dyDescent="0.25">
      <c r="A601" s="13" t="s">
        <v>1332</v>
      </c>
      <c r="B601" s="9" t="s">
        <v>13</v>
      </c>
      <c r="C601" s="18">
        <v>32485</v>
      </c>
      <c r="D601" s="18">
        <v>34985</v>
      </c>
      <c r="E601" s="18">
        <v>48355</v>
      </c>
      <c r="F601" s="17">
        <f t="shared" si="9"/>
        <v>115825</v>
      </c>
      <c r="G601" s="10"/>
    </row>
    <row r="602" spans="1:7" ht="15" x14ac:dyDescent="0.25">
      <c r="A602" s="27" t="s">
        <v>1331</v>
      </c>
      <c r="B602" s="9" t="s">
        <v>23</v>
      </c>
      <c r="C602" s="18">
        <v>0</v>
      </c>
      <c r="D602" s="18">
        <v>229320</v>
      </c>
      <c r="E602" s="18">
        <v>240000</v>
      </c>
      <c r="F602" s="17">
        <f t="shared" si="9"/>
        <v>469320</v>
      </c>
      <c r="G602" s="10"/>
    </row>
    <row r="603" spans="1:7" ht="15" x14ac:dyDescent="0.25">
      <c r="A603" s="27" t="s">
        <v>1331</v>
      </c>
      <c r="B603" s="9" t="s">
        <v>58</v>
      </c>
      <c r="C603" s="18">
        <v>0</v>
      </c>
      <c r="D603" s="18">
        <v>0</v>
      </c>
      <c r="E603" s="18">
        <v>0</v>
      </c>
      <c r="F603" s="17">
        <f t="shared" si="9"/>
        <v>0</v>
      </c>
      <c r="G603" s="10"/>
    </row>
    <row r="604" spans="1:7" ht="15" x14ac:dyDescent="0.25">
      <c r="A604" s="13" t="s">
        <v>1663</v>
      </c>
      <c r="B604" s="9" t="s">
        <v>28</v>
      </c>
      <c r="C604" s="18">
        <v>14825</v>
      </c>
      <c r="D604" s="18">
        <v>34900</v>
      </c>
      <c r="E604" s="18">
        <v>72180</v>
      </c>
      <c r="F604" s="17">
        <f t="shared" si="9"/>
        <v>121905</v>
      </c>
      <c r="G604" s="10"/>
    </row>
    <row r="605" spans="1:7" ht="57" x14ac:dyDescent="0.25">
      <c r="A605" s="27" t="s">
        <v>1330</v>
      </c>
      <c r="B605" s="9" t="s">
        <v>188</v>
      </c>
      <c r="C605" s="18">
        <v>220000</v>
      </c>
      <c r="D605" s="18">
        <v>230000</v>
      </c>
      <c r="E605" s="18">
        <v>220000</v>
      </c>
      <c r="F605" s="17">
        <f t="shared" si="9"/>
        <v>670000</v>
      </c>
      <c r="G605" s="10"/>
    </row>
    <row r="606" spans="1:7" ht="15" x14ac:dyDescent="0.25">
      <c r="A606" s="27" t="s">
        <v>1330</v>
      </c>
      <c r="B606" s="9" t="s">
        <v>173</v>
      </c>
      <c r="C606" s="18">
        <v>266832.5</v>
      </c>
      <c r="D606" s="18">
        <v>291832.5</v>
      </c>
      <c r="E606" s="18">
        <v>266150.5</v>
      </c>
      <c r="F606" s="17">
        <f t="shared" si="9"/>
        <v>824815.5</v>
      </c>
      <c r="G606" s="10"/>
    </row>
    <row r="607" spans="1:7" ht="15" x14ac:dyDescent="0.25">
      <c r="A607" s="13" t="s">
        <v>1329</v>
      </c>
      <c r="B607" s="9" t="s">
        <v>18</v>
      </c>
      <c r="C607" s="18">
        <v>0</v>
      </c>
      <c r="D607" s="18">
        <v>0</v>
      </c>
      <c r="E607" s="18">
        <v>25000</v>
      </c>
      <c r="F607" s="17">
        <f t="shared" si="9"/>
        <v>25000</v>
      </c>
      <c r="G607" s="10"/>
    </row>
    <row r="608" spans="1:7" ht="15" x14ac:dyDescent="0.25">
      <c r="A608" s="13" t="s">
        <v>1328</v>
      </c>
      <c r="B608" s="9" t="s">
        <v>13</v>
      </c>
      <c r="C608" s="18">
        <v>29550</v>
      </c>
      <c r="D608" s="18">
        <v>25350</v>
      </c>
      <c r="E608" s="18">
        <v>25350</v>
      </c>
      <c r="F608" s="17">
        <f t="shared" si="9"/>
        <v>80250</v>
      </c>
      <c r="G608" s="10"/>
    </row>
    <row r="609" spans="1:7" ht="15" x14ac:dyDescent="0.25">
      <c r="A609" s="13" t="s">
        <v>1327</v>
      </c>
      <c r="B609" s="9" t="s">
        <v>20</v>
      </c>
      <c r="C609" s="18">
        <v>61137.599999999999</v>
      </c>
      <c r="D609" s="18">
        <v>149302.39999999999</v>
      </c>
      <c r="E609" s="18">
        <v>101874</v>
      </c>
      <c r="F609" s="17">
        <f t="shared" si="9"/>
        <v>312314</v>
      </c>
      <c r="G609" s="10"/>
    </row>
    <row r="610" spans="1:7" ht="15" x14ac:dyDescent="0.25">
      <c r="A610" s="13" t="s">
        <v>1326</v>
      </c>
      <c r="B610" s="9" t="s">
        <v>13</v>
      </c>
      <c r="C610" s="18">
        <v>25680</v>
      </c>
      <c r="D610" s="18">
        <v>21480</v>
      </c>
      <c r="E610" s="18">
        <v>25350</v>
      </c>
      <c r="F610" s="17">
        <f t="shared" si="9"/>
        <v>72510</v>
      </c>
      <c r="G610" s="10"/>
    </row>
    <row r="611" spans="1:7" ht="15" x14ac:dyDescent="0.25">
      <c r="A611" s="13" t="s">
        <v>1325</v>
      </c>
      <c r="B611" s="9" t="s">
        <v>13</v>
      </c>
      <c r="C611" s="18">
        <v>37430</v>
      </c>
      <c r="D611" s="18">
        <v>33230</v>
      </c>
      <c r="E611" s="18">
        <v>33230</v>
      </c>
      <c r="F611" s="17">
        <f t="shared" si="9"/>
        <v>103890</v>
      </c>
      <c r="G611" s="10"/>
    </row>
    <row r="612" spans="1:7" ht="15" x14ac:dyDescent="0.25">
      <c r="A612" s="13" t="s">
        <v>1324</v>
      </c>
      <c r="B612" s="9" t="s">
        <v>11</v>
      </c>
      <c r="C612" s="18">
        <v>0</v>
      </c>
      <c r="D612" s="18">
        <v>32384</v>
      </c>
      <c r="E612" s="18">
        <v>42264</v>
      </c>
      <c r="F612" s="17">
        <f t="shared" si="9"/>
        <v>74648</v>
      </c>
      <c r="G612" s="10"/>
    </row>
    <row r="613" spans="1:7" ht="42.75" x14ac:dyDescent="0.25">
      <c r="A613" s="27" t="s">
        <v>1323</v>
      </c>
      <c r="B613" s="9" t="s">
        <v>108</v>
      </c>
      <c r="C613" s="18">
        <v>84126.26</v>
      </c>
      <c r="D613" s="18">
        <v>207529.35</v>
      </c>
      <c r="E613" s="18">
        <v>156972.25</v>
      </c>
      <c r="F613" s="17">
        <f t="shared" si="9"/>
        <v>448627.86</v>
      </c>
      <c r="G613" s="10"/>
    </row>
    <row r="614" spans="1:7" ht="15" x14ac:dyDescent="0.25">
      <c r="A614" s="27" t="s">
        <v>1323</v>
      </c>
      <c r="B614" s="9" t="s">
        <v>61</v>
      </c>
      <c r="C614" s="18">
        <v>45120.790000000008</v>
      </c>
      <c r="D614" s="18">
        <v>53208.31</v>
      </c>
      <c r="E614" s="18">
        <v>53754.000000000007</v>
      </c>
      <c r="F614" s="17">
        <f t="shared" si="9"/>
        <v>152083.1</v>
      </c>
      <c r="G614" s="10"/>
    </row>
    <row r="615" spans="1:7" ht="15" x14ac:dyDescent="0.25">
      <c r="A615" s="27" t="s">
        <v>1323</v>
      </c>
      <c r="B615" s="9" t="s">
        <v>60</v>
      </c>
      <c r="C615" s="18">
        <v>91884.32</v>
      </c>
      <c r="D615" s="18">
        <v>58088.170000000006</v>
      </c>
      <c r="E615" s="18">
        <v>59400.000000000015</v>
      </c>
      <c r="F615" s="17">
        <f t="shared" si="9"/>
        <v>209372.49000000005</v>
      </c>
      <c r="G615" s="10"/>
    </row>
    <row r="616" spans="1:7" ht="15" x14ac:dyDescent="0.25">
      <c r="A616" s="27" t="s">
        <v>1323</v>
      </c>
      <c r="B616" s="9" t="s">
        <v>20</v>
      </c>
      <c r="C616" s="18">
        <v>51610</v>
      </c>
      <c r="D616" s="18">
        <v>66662</v>
      </c>
      <c r="E616" s="18">
        <v>53004</v>
      </c>
      <c r="F616" s="17">
        <f t="shared" si="9"/>
        <v>171276</v>
      </c>
      <c r="G616" s="10"/>
    </row>
    <row r="617" spans="1:7" ht="15" x14ac:dyDescent="0.25">
      <c r="A617" s="27" t="s">
        <v>1323</v>
      </c>
      <c r="B617" s="9" t="s">
        <v>493</v>
      </c>
      <c r="C617" s="18">
        <v>0</v>
      </c>
      <c r="D617" s="18">
        <v>25500</v>
      </c>
      <c r="E617" s="18">
        <v>51000</v>
      </c>
      <c r="F617" s="17">
        <f t="shared" si="9"/>
        <v>76500</v>
      </c>
      <c r="G617" s="10"/>
    </row>
    <row r="618" spans="1:7" ht="15" x14ac:dyDescent="0.25">
      <c r="A618" s="13" t="s">
        <v>1322</v>
      </c>
      <c r="B618" s="9" t="s">
        <v>18</v>
      </c>
      <c r="C618" s="18">
        <v>0</v>
      </c>
      <c r="D618" s="18">
        <v>0</v>
      </c>
      <c r="E618" s="18">
        <v>50000</v>
      </c>
      <c r="F618" s="17">
        <f t="shared" si="9"/>
        <v>50000</v>
      </c>
      <c r="G618" s="10"/>
    </row>
    <row r="619" spans="1:7" ht="15" x14ac:dyDescent="0.25">
      <c r="A619" s="13" t="s">
        <v>1321</v>
      </c>
      <c r="B619" s="9" t="s">
        <v>13</v>
      </c>
      <c r="C619" s="18">
        <v>76815</v>
      </c>
      <c r="D619" s="18">
        <v>71615</v>
      </c>
      <c r="E619" s="18">
        <v>99195</v>
      </c>
      <c r="F619" s="17">
        <f t="shared" si="9"/>
        <v>247625</v>
      </c>
      <c r="G619" s="10"/>
    </row>
    <row r="620" spans="1:7" ht="42.75" x14ac:dyDescent="0.25">
      <c r="A620" s="27" t="s">
        <v>1319</v>
      </c>
      <c r="B620" s="12" t="s">
        <v>1320</v>
      </c>
      <c r="C620" s="19">
        <v>681000</v>
      </c>
      <c r="D620" s="19">
        <v>681000</v>
      </c>
      <c r="E620" s="19">
        <v>0</v>
      </c>
      <c r="F620" s="17">
        <f t="shared" si="9"/>
        <v>1362000</v>
      </c>
      <c r="G620" s="10" t="s">
        <v>259</v>
      </c>
    </row>
    <row r="621" spans="1:7" ht="28.5" x14ac:dyDescent="0.25">
      <c r="A621" s="27" t="s">
        <v>1319</v>
      </c>
      <c r="B621" s="12" t="s">
        <v>118</v>
      </c>
      <c r="C621" s="19">
        <v>1581250</v>
      </c>
      <c r="D621" s="19">
        <v>1606250</v>
      </c>
      <c r="E621" s="19">
        <v>2262250</v>
      </c>
      <c r="F621" s="17">
        <f t="shared" si="9"/>
        <v>5449750</v>
      </c>
      <c r="G621" s="10" t="s">
        <v>259</v>
      </c>
    </row>
    <row r="622" spans="1:7" ht="15" x14ac:dyDescent="0.25">
      <c r="A622" s="27" t="s">
        <v>1318</v>
      </c>
      <c r="B622" s="9" t="s">
        <v>169</v>
      </c>
      <c r="C622" s="18">
        <v>130000</v>
      </c>
      <c r="D622" s="18">
        <v>130000</v>
      </c>
      <c r="E622" s="18">
        <v>130000</v>
      </c>
      <c r="F622" s="17">
        <f t="shared" si="9"/>
        <v>390000</v>
      </c>
      <c r="G622" s="10"/>
    </row>
    <row r="623" spans="1:7" ht="15" x14ac:dyDescent="0.25">
      <c r="A623" s="27" t="s">
        <v>1318</v>
      </c>
      <c r="B623" s="9" t="s">
        <v>165</v>
      </c>
      <c r="C623" s="18">
        <v>277838.90000000002</v>
      </c>
      <c r="D623" s="18">
        <v>277838.90000000002</v>
      </c>
      <c r="E623" s="18">
        <v>277838.90000000002</v>
      </c>
      <c r="F623" s="17">
        <f t="shared" si="9"/>
        <v>833516.70000000007</v>
      </c>
      <c r="G623" s="10"/>
    </row>
    <row r="624" spans="1:7" ht="15" x14ac:dyDescent="0.25">
      <c r="A624" s="27" t="s">
        <v>1317</v>
      </c>
      <c r="B624" s="9" t="s">
        <v>116</v>
      </c>
      <c r="C624" s="18">
        <v>100000</v>
      </c>
      <c r="D624" s="18">
        <v>100000</v>
      </c>
      <c r="E624" s="18">
        <v>100000</v>
      </c>
      <c r="F624" s="17">
        <f t="shared" si="9"/>
        <v>300000</v>
      </c>
      <c r="G624" s="10"/>
    </row>
    <row r="625" spans="1:7" ht="15" x14ac:dyDescent="0.25">
      <c r="A625" s="27" t="s">
        <v>1317</v>
      </c>
      <c r="B625" s="9" t="s">
        <v>110</v>
      </c>
      <c r="C625" s="18">
        <v>0</v>
      </c>
      <c r="D625" s="18">
        <v>0</v>
      </c>
      <c r="E625" s="18">
        <v>2265</v>
      </c>
      <c r="F625" s="17">
        <f t="shared" si="9"/>
        <v>2265</v>
      </c>
      <c r="G625" s="10"/>
    </row>
    <row r="626" spans="1:7" ht="15" x14ac:dyDescent="0.25">
      <c r="A626" s="27" t="s">
        <v>1316</v>
      </c>
      <c r="B626" s="9" t="s">
        <v>40</v>
      </c>
      <c r="C626" s="18">
        <v>0</v>
      </c>
      <c r="D626" s="18">
        <v>0</v>
      </c>
      <c r="E626" s="18">
        <v>0</v>
      </c>
      <c r="F626" s="17">
        <f t="shared" si="9"/>
        <v>0</v>
      </c>
      <c r="G626" s="10"/>
    </row>
    <row r="627" spans="1:7" ht="15" x14ac:dyDescent="0.25">
      <c r="A627" s="27" t="s">
        <v>1316</v>
      </c>
      <c r="B627" s="9" t="s">
        <v>12</v>
      </c>
      <c r="C627" s="18">
        <v>0</v>
      </c>
      <c r="D627" s="18">
        <v>791150</v>
      </c>
      <c r="E627" s="18">
        <v>471019.87</v>
      </c>
      <c r="F627" s="17">
        <f t="shared" si="9"/>
        <v>1262169.8700000001</v>
      </c>
      <c r="G627" s="10"/>
    </row>
    <row r="628" spans="1:7" ht="15" x14ac:dyDescent="0.25">
      <c r="A628" s="27" t="s">
        <v>1316</v>
      </c>
      <c r="B628" s="9" t="s">
        <v>38</v>
      </c>
      <c r="C628" s="18">
        <v>389083.59</v>
      </c>
      <c r="D628" s="18">
        <v>0</v>
      </c>
      <c r="E628" s="18">
        <v>320000</v>
      </c>
      <c r="F628" s="17">
        <f t="shared" si="9"/>
        <v>709083.59000000008</v>
      </c>
      <c r="G628" s="10"/>
    </row>
    <row r="629" spans="1:7" ht="15" x14ac:dyDescent="0.25">
      <c r="A629" s="27" t="s">
        <v>1315</v>
      </c>
      <c r="B629" s="9" t="s">
        <v>18</v>
      </c>
      <c r="C629" s="18">
        <v>0</v>
      </c>
      <c r="D629" s="18">
        <v>0</v>
      </c>
      <c r="E629" s="18">
        <v>110000</v>
      </c>
      <c r="F629" s="17">
        <f t="shared" si="9"/>
        <v>110000</v>
      </c>
      <c r="G629" s="10"/>
    </row>
    <row r="630" spans="1:7" ht="15" x14ac:dyDescent="0.25">
      <c r="A630" s="27" t="s">
        <v>1315</v>
      </c>
      <c r="B630" s="9" t="s">
        <v>130</v>
      </c>
      <c r="C630" s="18">
        <v>0</v>
      </c>
      <c r="D630" s="18">
        <v>0</v>
      </c>
      <c r="E630" s="18">
        <v>52992</v>
      </c>
      <c r="F630" s="17">
        <f t="shared" si="9"/>
        <v>52992</v>
      </c>
      <c r="G630" s="10"/>
    </row>
    <row r="631" spans="1:7" ht="42.75" x14ac:dyDescent="0.25">
      <c r="A631" s="27" t="s">
        <v>1315</v>
      </c>
      <c r="B631" s="9" t="s">
        <v>266</v>
      </c>
      <c r="C631" s="18">
        <v>0</v>
      </c>
      <c r="D631" s="18">
        <v>0</v>
      </c>
      <c r="E631" s="18">
        <v>109500</v>
      </c>
      <c r="F631" s="17">
        <f t="shared" si="9"/>
        <v>109500</v>
      </c>
      <c r="G631" s="10"/>
    </row>
    <row r="632" spans="1:7" ht="15" x14ac:dyDescent="0.25">
      <c r="A632" s="27" t="s">
        <v>1314</v>
      </c>
      <c r="B632" s="9" t="s">
        <v>23</v>
      </c>
      <c r="C632" s="18">
        <v>0</v>
      </c>
      <c r="D632" s="18">
        <v>125400</v>
      </c>
      <c r="E632" s="18">
        <v>250800</v>
      </c>
      <c r="F632" s="17">
        <f t="shared" si="9"/>
        <v>376200</v>
      </c>
      <c r="G632" s="10"/>
    </row>
    <row r="633" spans="1:7" ht="15" x14ac:dyDescent="0.25">
      <c r="A633" s="27" t="s">
        <v>1314</v>
      </c>
      <c r="B633" s="9" t="s">
        <v>136</v>
      </c>
      <c r="C633" s="18">
        <v>0</v>
      </c>
      <c r="D633" s="18">
        <v>125000</v>
      </c>
      <c r="E633" s="18">
        <v>250000</v>
      </c>
      <c r="F633" s="17">
        <f t="shared" si="9"/>
        <v>375000</v>
      </c>
      <c r="G633" s="10"/>
    </row>
    <row r="634" spans="1:7" ht="15" x14ac:dyDescent="0.25">
      <c r="A634" s="27" t="s">
        <v>1314</v>
      </c>
      <c r="B634" s="9" t="s">
        <v>134</v>
      </c>
      <c r="C634" s="18">
        <v>0</v>
      </c>
      <c r="D634" s="18">
        <v>90000</v>
      </c>
      <c r="E634" s="18">
        <v>180000</v>
      </c>
      <c r="F634" s="17">
        <f t="shared" si="9"/>
        <v>270000</v>
      </c>
      <c r="G634" s="10"/>
    </row>
    <row r="635" spans="1:7" ht="15" x14ac:dyDescent="0.25">
      <c r="A635" s="27" t="s">
        <v>1312</v>
      </c>
      <c r="B635" s="9" t="s">
        <v>1313</v>
      </c>
      <c r="C635" s="18">
        <v>0</v>
      </c>
      <c r="D635" s="18">
        <v>0</v>
      </c>
      <c r="E635" s="18">
        <v>10000</v>
      </c>
      <c r="F635" s="17">
        <f t="shared" si="9"/>
        <v>10000</v>
      </c>
      <c r="G635" s="10"/>
    </row>
    <row r="636" spans="1:7" ht="15" x14ac:dyDescent="0.25">
      <c r="A636" s="27" t="s">
        <v>1312</v>
      </c>
      <c r="B636" s="9" t="s">
        <v>20</v>
      </c>
      <c r="C636" s="18">
        <v>0</v>
      </c>
      <c r="D636" s="18">
        <v>0</v>
      </c>
      <c r="E636" s="18">
        <v>74694</v>
      </c>
      <c r="F636" s="17">
        <f t="shared" si="9"/>
        <v>74694</v>
      </c>
      <c r="G636" s="10"/>
    </row>
    <row r="637" spans="1:7" ht="15" x14ac:dyDescent="0.25">
      <c r="A637" s="27" t="s">
        <v>1311</v>
      </c>
      <c r="B637" s="9" t="s">
        <v>112</v>
      </c>
      <c r="C637" s="18">
        <v>162500</v>
      </c>
      <c r="D637" s="18">
        <v>162500</v>
      </c>
      <c r="E637" s="18">
        <v>162500</v>
      </c>
      <c r="F637" s="17">
        <f t="shared" si="9"/>
        <v>487500</v>
      </c>
      <c r="G637" s="10"/>
    </row>
    <row r="638" spans="1:7" ht="15" x14ac:dyDescent="0.25">
      <c r="A638" s="27" t="s">
        <v>1311</v>
      </c>
      <c r="B638" s="9" t="s">
        <v>110</v>
      </c>
      <c r="C638" s="18">
        <v>0</v>
      </c>
      <c r="D638" s="18">
        <v>0</v>
      </c>
      <c r="E638" s="18">
        <v>33110</v>
      </c>
      <c r="F638" s="17">
        <f t="shared" si="9"/>
        <v>33110</v>
      </c>
      <c r="G638" s="10"/>
    </row>
    <row r="639" spans="1:7" ht="15" x14ac:dyDescent="0.25">
      <c r="A639" s="13" t="s">
        <v>1310</v>
      </c>
      <c r="B639" s="9" t="s">
        <v>13</v>
      </c>
      <c r="C639" s="18">
        <v>17210</v>
      </c>
      <c r="D639" s="18">
        <v>13010</v>
      </c>
      <c r="E639" s="18">
        <v>13010</v>
      </c>
      <c r="F639" s="17">
        <f t="shared" si="9"/>
        <v>43230</v>
      </c>
      <c r="G639" s="10"/>
    </row>
    <row r="640" spans="1:7" ht="15" x14ac:dyDescent="0.25">
      <c r="A640" s="13" t="s">
        <v>1309</v>
      </c>
      <c r="B640" s="9" t="s">
        <v>13</v>
      </c>
      <c r="C640" s="18">
        <v>32355</v>
      </c>
      <c r="D640" s="18">
        <v>37355</v>
      </c>
      <c r="E640" s="18">
        <v>45710</v>
      </c>
      <c r="F640" s="17">
        <f t="shared" si="9"/>
        <v>115420</v>
      </c>
      <c r="G640" s="10"/>
    </row>
    <row r="641" spans="1:7" ht="15" x14ac:dyDescent="0.25">
      <c r="A641" s="27" t="s">
        <v>1308</v>
      </c>
      <c r="B641" s="9" t="s">
        <v>16</v>
      </c>
      <c r="C641" s="18">
        <v>0</v>
      </c>
      <c r="D641" s="18">
        <v>0</v>
      </c>
      <c r="E641" s="18">
        <v>0</v>
      </c>
      <c r="F641" s="17">
        <f t="shared" si="9"/>
        <v>0</v>
      </c>
      <c r="G641" s="10"/>
    </row>
    <row r="642" spans="1:7" ht="15" x14ac:dyDescent="0.25">
      <c r="A642" s="27" t="s">
        <v>1308</v>
      </c>
      <c r="B642" s="9" t="s">
        <v>56</v>
      </c>
      <c r="C642" s="18">
        <v>113300.11</v>
      </c>
      <c r="D642" s="18">
        <v>124891.58</v>
      </c>
      <c r="E642" s="18">
        <v>113300.12</v>
      </c>
      <c r="F642" s="17">
        <f t="shared" si="9"/>
        <v>351491.81</v>
      </c>
      <c r="G642" s="10"/>
    </row>
    <row r="643" spans="1:7" ht="15" x14ac:dyDescent="0.25">
      <c r="A643" s="13" t="s">
        <v>1307</v>
      </c>
      <c r="B643" s="9" t="s">
        <v>13</v>
      </c>
      <c r="C643" s="18">
        <v>15540</v>
      </c>
      <c r="D643" s="18">
        <v>11340</v>
      </c>
      <c r="E643" s="18">
        <v>8505</v>
      </c>
      <c r="F643" s="17">
        <f t="shared" si="9"/>
        <v>35385</v>
      </c>
      <c r="G643" s="10"/>
    </row>
    <row r="644" spans="1:7" ht="15" x14ac:dyDescent="0.25">
      <c r="A644" s="13" t="s">
        <v>1306</v>
      </c>
      <c r="B644" s="9" t="s">
        <v>13</v>
      </c>
      <c r="C644" s="18">
        <v>0</v>
      </c>
      <c r="D644" s="18">
        <v>20029</v>
      </c>
      <c r="E644" s="18">
        <v>15675</v>
      </c>
      <c r="F644" s="17">
        <f t="shared" si="9"/>
        <v>35704</v>
      </c>
      <c r="G644" s="10"/>
    </row>
    <row r="645" spans="1:7" ht="15" x14ac:dyDescent="0.25">
      <c r="A645" s="13" t="s">
        <v>1305</v>
      </c>
      <c r="B645" s="9" t="s">
        <v>18</v>
      </c>
      <c r="C645" s="18">
        <v>0</v>
      </c>
      <c r="D645" s="18">
        <v>0</v>
      </c>
      <c r="E645" s="18">
        <v>30000</v>
      </c>
      <c r="F645" s="17">
        <f t="shared" si="9"/>
        <v>30000</v>
      </c>
      <c r="G645" s="10"/>
    </row>
    <row r="646" spans="1:7" ht="15" x14ac:dyDescent="0.25">
      <c r="A646" s="27" t="s">
        <v>1304</v>
      </c>
      <c r="B646" s="9" t="s">
        <v>26</v>
      </c>
      <c r="C646" s="18">
        <v>0</v>
      </c>
      <c r="D646" s="18">
        <v>87400.430000000008</v>
      </c>
      <c r="E646" s="18">
        <v>107833.37</v>
      </c>
      <c r="F646" s="17">
        <f t="shared" si="9"/>
        <v>195233.8</v>
      </c>
      <c r="G646" s="10"/>
    </row>
    <row r="647" spans="1:7" ht="15" x14ac:dyDescent="0.25">
      <c r="A647" s="27" t="s">
        <v>1304</v>
      </c>
      <c r="B647" s="9" t="s">
        <v>779</v>
      </c>
      <c r="C647" s="18">
        <v>20100</v>
      </c>
      <c r="D647" s="18">
        <v>20000</v>
      </c>
      <c r="E647" s="18">
        <v>5000</v>
      </c>
      <c r="F647" s="17">
        <f t="shared" si="9"/>
        <v>45100</v>
      </c>
      <c r="G647" s="10"/>
    </row>
    <row r="648" spans="1:7" ht="15" x14ac:dyDescent="0.25">
      <c r="A648" s="27" t="s">
        <v>1304</v>
      </c>
      <c r="B648" s="9" t="s">
        <v>75</v>
      </c>
      <c r="C648" s="18">
        <v>238552.00000000006</v>
      </c>
      <c r="D648" s="18">
        <v>309238.00000000006</v>
      </c>
      <c r="E648" s="18">
        <v>315233.68000000005</v>
      </c>
      <c r="F648" s="17">
        <f t="shared" si="9"/>
        <v>863023.68000000017</v>
      </c>
      <c r="G648" s="10"/>
    </row>
    <row r="649" spans="1:7" ht="15" x14ac:dyDescent="0.25">
      <c r="A649" s="27" t="s">
        <v>1304</v>
      </c>
      <c r="B649" s="9" t="s">
        <v>16</v>
      </c>
      <c r="C649" s="18">
        <v>187950</v>
      </c>
      <c r="D649" s="18">
        <v>202001.80000000002</v>
      </c>
      <c r="E649" s="18">
        <v>173770.96000000005</v>
      </c>
      <c r="F649" s="17">
        <f t="shared" si="9"/>
        <v>563722.76000000013</v>
      </c>
      <c r="G649" s="10"/>
    </row>
    <row r="650" spans="1:7" ht="15" x14ac:dyDescent="0.25">
      <c r="A650" s="13" t="s">
        <v>1303</v>
      </c>
      <c r="B650" s="9" t="s">
        <v>9</v>
      </c>
      <c r="C650" s="18">
        <v>20000</v>
      </c>
      <c r="D650" s="18">
        <v>50000</v>
      </c>
      <c r="E650" s="18">
        <v>75000</v>
      </c>
      <c r="F650" s="17">
        <f t="shared" ref="F650:F713" si="10">SUM(C650:E650)</f>
        <v>145000</v>
      </c>
      <c r="G650" s="10"/>
    </row>
    <row r="651" spans="1:7" ht="15" x14ac:dyDescent="0.25">
      <c r="A651" s="13" t="s">
        <v>1302</v>
      </c>
      <c r="B651" s="9" t="s">
        <v>832</v>
      </c>
      <c r="C651" s="18">
        <v>0</v>
      </c>
      <c r="D651" s="18">
        <v>32799.94</v>
      </c>
      <c r="E651" s="18">
        <v>24000</v>
      </c>
      <c r="F651" s="17">
        <f t="shared" si="10"/>
        <v>56799.94</v>
      </c>
      <c r="G651" s="10"/>
    </row>
    <row r="652" spans="1:7" ht="15" x14ac:dyDescent="0.25">
      <c r="A652" s="13" t="s">
        <v>1301</v>
      </c>
      <c r="B652" s="9" t="s">
        <v>46</v>
      </c>
      <c r="C652" s="18">
        <v>0</v>
      </c>
      <c r="D652" s="18">
        <v>84872.58</v>
      </c>
      <c r="E652" s="18">
        <v>96872.58</v>
      </c>
      <c r="F652" s="17">
        <f t="shared" si="10"/>
        <v>181745.16</v>
      </c>
      <c r="G652" s="10"/>
    </row>
    <row r="653" spans="1:7" ht="15" x14ac:dyDescent="0.25">
      <c r="A653" s="13" t="s">
        <v>1300</v>
      </c>
      <c r="B653" s="9" t="s">
        <v>18</v>
      </c>
      <c r="C653" s="18">
        <v>0</v>
      </c>
      <c r="D653" s="18">
        <v>0</v>
      </c>
      <c r="E653" s="18">
        <v>25000</v>
      </c>
      <c r="F653" s="17">
        <f t="shared" si="10"/>
        <v>25000</v>
      </c>
      <c r="G653" s="10"/>
    </row>
    <row r="654" spans="1:7" ht="15" x14ac:dyDescent="0.25">
      <c r="A654" s="13" t="s">
        <v>1299</v>
      </c>
      <c r="B654" s="9" t="s">
        <v>18</v>
      </c>
      <c r="C654" s="18">
        <v>0</v>
      </c>
      <c r="D654" s="18">
        <v>0</v>
      </c>
      <c r="E654" s="18">
        <v>50000</v>
      </c>
      <c r="F654" s="17">
        <f t="shared" si="10"/>
        <v>50000</v>
      </c>
      <c r="G654" s="10"/>
    </row>
    <row r="655" spans="1:7" ht="15" x14ac:dyDescent="0.25">
      <c r="A655" s="13" t="s">
        <v>1298</v>
      </c>
      <c r="B655" s="9" t="s">
        <v>173</v>
      </c>
      <c r="C655" s="18">
        <v>336737.5</v>
      </c>
      <c r="D655" s="18">
        <v>361737.5</v>
      </c>
      <c r="E655" s="18">
        <v>336737.5</v>
      </c>
      <c r="F655" s="17">
        <f t="shared" si="10"/>
        <v>1035212.5</v>
      </c>
      <c r="G655" s="10"/>
    </row>
    <row r="656" spans="1:7" ht="15" x14ac:dyDescent="0.25">
      <c r="A656" s="27" t="s">
        <v>1297</v>
      </c>
      <c r="B656" s="9" t="s">
        <v>42</v>
      </c>
      <c r="C656" s="18">
        <v>0</v>
      </c>
      <c r="D656" s="18">
        <v>122000</v>
      </c>
      <c r="E656" s="18">
        <v>210000</v>
      </c>
      <c r="F656" s="17">
        <f t="shared" si="10"/>
        <v>332000</v>
      </c>
      <c r="G656" s="10"/>
    </row>
    <row r="657" spans="1:7" ht="15" x14ac:dyDescent="0.25">
      <c r="A657" s="27" t="s">
        <v>1297</v>
      </c>
      <c r="B657" s="9" t="s">
        <v>12</v>
      </c>
      <c r="C657" s="18">
        <v>0</v>
      </c>
      <c r="D657" s="18">
        <v>35224.199999999997</v>
      </c>
      <c r="E657" s="18">
        <v>318159.37000000005</v>
      </c>
      <c r="F657" s="17">
        <f t="shared" si="10"/>
        <v>353383.57000000007</v>
      </c>
      <c r="G657" s="10"/>
    </row>
    <row r="658" spans="1:7" ht="15" x14ac:dyDescent="0.25">
      <c r="A658" s="13" t="s">
        <v>1296</v>
      </c>
      <c r="B658" s="9" t="s">
        <v>13</v>
      </c>
      <c r="C658" s="18">
        <v>15675</v>
      </c>
      <c r="D658" s="18">
        <v>18175</v>
      </c>
      <c r="E658" s="18">
        <v>15675</v>
      </c>
      <c r="F658" s="17">
        <f t="shared" si="10"/>
        <v>49525</v>
      </c>
      <c r="G658" s="10"/>
    </row>
    <row r="659" spans="1:7" ht="15" x14ac:dyDescent="0.25">
      <c r="A659" s="27" t="s">
        <v>1295</v>
      </c>
      <c r="B659" s="9" t="s">
        <v>45</v>
      </c>
      <c r="C659" s="18">
        <v>7349.8799999999992</v>
      </c>
      <c r="D659" s="18">
        <v>8028.33</v>
      </c>
      <c r="E659" s="18">
        <v>8706.7799999999988</v>
      </c>
      <c r="F659" s="17">
        <f t="shared" si="10"/>
        <v>24084.989999999998</v>
      </c>
      <c r="G659" s="10"/>
    </row>
    <row r="660" spans="1:7" ht="15" x14ac:dyDescent="0.25">
      <c r="A660" s="27" t="s">
        <v>1295</v>
      </c>
      <c r="B660" s="9" t="s">
        <v>16</v>
      </c>
      <c r="C660" s="18">
        <v>26363.09</v>
      </c>
      <c r="D660" s="18">
        <v>33481.129999999997</v>
      </c>
      <c r="E660" s="18">
        <v>33850.21</v>
      </c>
      <c r="F660" s="17">
        <f t="shared" si="10"/>
        <v>93694.43</v>
      </c>
      <c r="G660" s="10"/>
    </row>
    <row r="661" spans="1:7" ht="15" x14ac:dyDescent="0.25">
      <c r="A661" s="13" t="s">
        <v>1294</v>
      </c>
      <c r="B661" s="9" t="s">
        <v>13</v>
      </c>
      <c r="C661" s="18">
        <v>0</v>
      </c>
      <c r="D661" s="18">
        <v>46435</v>
      </c>
      <c r="E661" s="18">
        <v>138737.81</v>
      </c>
      <c r="F661" s="17">
        <f t="shared" si="10"/>
        <v>185172.81</v>
      </c>
      <c r="G661" s="10"/>
    </row>
    <row r="662" spans="1:7" ht="15" x14ac:dyDescent="0.25">
      <c r="A662" s="13" t="s">
        <v>1293</v>
      </c>
      <c r="B662" s="9" t="s">
        <v>23</v>
      </c>
      <c r="C662" s="18">
        <v>0</v>
      </c>
      <c r="D662" s="18">
        <v>460518</v>
      </c>
      <c r="E662" s="18">
        <v>129800</v>
      </c>
      <c r="F662" s="17">
        <f t="shared" si="10"/>
        <v>590318</v>
      </c>
      <c r="G662" s="10"/>
    </row>
    <row r="663" spans="1:7" ht="15" x14ac:dyDescent="0.25">
      <c r="A663" s="27" t="s">
        <v>1291</v>
      </c>
      <c r="B663" s="9" t="s">
        <v>52</v>
      </c>
      <c r="C663" s="18">
        <v>0</v>
      </c>
      <c r="D663" s="18">
        <v>0</v>
      </c>
      <c r="E663" s="18">
        <v>258800</v>
      </c>
      <c r="F663" s="17">
        <f t="shared" si="10"/>
        <v>258800</v>
      </c>
      <c r="G663" s="10"/>
    </row>
    <row r="664" spans="1:7" ht="15" x14ac:dyDescent="0.25">
      <c r="A664" s="27" t="s">
        <v>1291</v>
      </c>
      <c r="B664" s="9" t="s">
        <v>1292</v>
      </c>
      <c r="C664" s="18">
        <v>454241</v>
      </c>
      <c r="D664" s="18">
        <v>315000</v>
      </c>
      <c r="E664" s="18">
        <v>72182</v>
      </c>
      <c r="F664" s="17">
        <f t="shared" si="10"/>
        <v>841423</v>
      </c>
      <c r="G664" s="10"/>
    </row>
    <row r="665" spans="1:7" ht="15" x14ac:dyDescent="0.25">
      <c r="A665" s="27" t="s">
        <v>1291</v>
      </c>
      <c r="B665" s="9" t="s">
        <v>200</v>
      </c>
      <c r="C665" s="18">
        <v>0</v>
      </c>
      <c r="D665" s="18">
        <v>0</v>
      </c>
      <c r="E665" s="18">
        <v>108333.32</v>
      </c>
      <c r="F665" s="17">
        <f t="shared" si="10"/>
        <v>108333.32</v>
      </c>
      <c r="G665" s="10"/>
    </row>
    <row r="666" spans="1:7" ht="15" x14ac:dyDescent="0.25">
      <c r="A666" s="13" t="s">
        <v>1290</v>
      </c>
      <c r="B666" s="9" t="s">
        <v>173</v>
      </c>
      <c r="C666" s="18">
        <v>122419</v>
      </c>
      <c r="D666" s="18">
        <v>134919</v>
      </c>
      <c r="E666" s="18">
        <v>122419</v>
      </c>
      <c r="F666" s="17">
        <f t="shared" si="10"/>
        <v>379757</v>
      </c>
      <c r="G666" s="10"/>
    </row>
    <row r="667" spans="1:7" ht="15" x14ac:dyDescent="0.25">
      <c r="A667" s="13" t="s">
        <v>1289</v>
      </c>
      <c r="B667" s="9" t="s">
        <v>38</v>
      </c>
      <c r="C667" s="18">
        <v>0</v>
      </c>
      <c r="D667" s="18">
        <v>0</v>
      </c>
      <c r="E667" s="18">
        <v>120000</v>
      </c>
      <c r="F667" s="17">
        <f t="shared" si="10"/>
        <v>120000</v>
      </c>
      <c r="G667" s="10"/>
    </row>
    <row r="668" spans="1:7" ht="15" x14ac:dyDescent="0.25">
      <c r="A668" s="13" t="s">
        <v>1288</v>
      </c>
      <c r="B668" s="9" t="s">
        <v>26</v>
      </c>
      <c r="C668" s="18">
        <v>0</v>
      </c>
      <c r="D668" s="18">
        <v>156000</v>
      </c>
      <c r="E668" s="18">
        <v>112446.09</v>
      </c>
      <c r="F668" s="17">
        <f t="shared" si="10"/>
        <v>268446.08999999997</v>
      </c>
      <c r="G668" s="10"/>
    </row>
    <row r="669" spans="1:7" ht="15" x14ac:dyDescent="0.25">
      <c r="A669" s="13" t="s">
        <v>1287</v>
      </c>
      <c r="B669" s="9" t="s">
        <v>2</v>
      </c>
      <c r="C669" s="18">
        <v>0</v>
      </c>
      <c r="D669" s="18">
        <v>0</v>
      </c>
      <c r="E669" s="18">
        <v>78210</v>
      </c>
      <c r="F669" s="17">
        <f t="shared" si="10"/>
        <v>78210</v>
      </c>
      <c r="G669" s="10"/>
    </row>
    <row r="670" spans="1:7" ht="15" x14ac:dyDescent="0.25">
      <c r="A670" s="27" t="s">
        <v>1286</v>
      </c>
      <c r="B670" s="9" t="s">
        <v>169</v>
      </c>
      <c r="C670" s="18">
        <v>325000</v>
      </c>
      <c r="D670" s="18">
        <v>325000</v>
      </c>
      <c r="E670" s="18">
        <v>325000</v>
      </c>
      <c r="F670" s="17">
        <f t="shared" si="10"/>
        <v>975000</v>
      </c>
      <c r="G670" s="10"/>
    </row>
    <row r="671" spans="1:7" ht="15" x14ac:dyDescent="0.25">
      <c r="A671" s="27" t="s">
        <v>1286</v>
      </c>
      <c r="B671" s="9" t="s">
        <v>195</v>
      </c>
      <c r="C671" s="18">
        <v>120000</v>
      </c>
      <c r="D671" s="18">
        <v>120000</v>
      </c>
      <c r="E671" s="18">
        <v>120000</v>
      </c>
      <c r="F671" s="17">
        <f t="shared" si="10"/>
        <v>360000</v>
      </c>
      <c r="G671" s="10"/>
    </row>
    <row r="672" spans="1:7" ht="15" x14ac:dyDescent="0.25">
      <c r="A672" s="27" t="s">
        <v>1286</v>
      </c>
      <c r="B672" s="9" t="s">
        <v>42</v>
      </c>
      <c r="C672" s="18">
        <v>0</v>
      </c>
      <c r="D672" s="18">
        <v>0</v>
      </c>
      <c r="E672" s="18">
        <v>0</v>
      </c>
      <c r="F672" s="17">
        <f t="shared" si="10"/>
        <v>0</v>
      </c>
      <c r="G672" s="10"/>
    </row>
    <row r="673" spans="1:7" ht="15" x14ac:dyDescent="0.25">
      <c r="A673" s="27" t="s">
        <v>1286</v>
      </c>
      <c r="B673" s="9" t="s">
        <v>112</v>
      </c>
      <c r="C673" s="18">
        <v>162500</v>
      </c>
      <c r="D673" s="18">
        <v>162500</v>
      </c>
      <c r="E673" s="18">
        <v>162500</v>
      </c>
      <c r="F673" s="17">
        <f t="shared" si="10"/>
        <v>487500</v>
      </c>
      <c r="G673" s="10"/>
    </row>
    <row r="674" spans="1:7" ht="15" x14ac:dyDescent="0.25">
      <c r="A674" s="27" t="s">
        <v>1286</v>
      </c>
      <c r="B674" s="9" t="s">
        <v>110</v>
      </c>
      <c r="C674" s="18">
        <v>0</v>
      </c>
      <c r="D674" s="18">
        <v>0</v>
      </c>
      <c r="E674" s="18">
        <v>73246</v>
      </c>
      <c r="F674" s="17">
        <f t="shared" si="10"/>
        <v>73246</v>
      </c>
      <c r="G674" s="10"/>
    </row>
    <row r="675" spans="1:7" ht="15" x14ac:dyDescent="0.25">
      <c r="A675" s="13" t="s">
        <v>1285</v>
      </c>
      <c r="B675" s="9" t="s">
        <v>52</v>
      </c>
      <c r="C675" s="18">
        <v>0</v>
      </c>
      <c r="D675" s="18">
        <v>0</v>
      </c>
      <c r="E675" s="18">
        <v>125000</v>
      </c>
      <c r="F675" s="17">
        <f t="shared" si="10"/>
        <v>125000</v>
      </c>
      <c r="G675" s="10"/>
    </row>
    <row r="676" spans="1:7" ht="15" x14ac:dyDescent="0.25">
      <c r="A676" s="27" t="s">
        <v>1284</v>
      </c>
      <c r="B676" s="9" t="s">
        <v>40</v>
      </c>
      <c r="C676" s="18">
        <v>0</v>
      </c>
      <c r="D676" s="18">
        <v>0</v>
      </c>
      <c r="E676" s="18">
        <v>60024.35</v>
      </c>
      <c r="F676" s="17">
        <f t="shared" si="10"/>
        <v>60024.35</v>
      </c>
      <c r="G676" s="10"/>
    </row>
    <row r="677" spans="1:7" ht="15" x14ac:dyDescent="0.25">
      <c r="A677" s="27" t="s">
        <v>1284</v>
      </c>
      <c r="B677" s="9" t="s">
        <v>9</v>
      </c>
      <c r="C677" s="18">
        <v>0</v>
      </c>
      <c r="D677" s="18">
        <v>8000</v>
      </c>
      <c r="E677" s="18">
        <v>21000</v>
      </c>
      <c r="F677" s="17">
        <f t="shared" si="10"/>
        <v>29000</v>
      </c>
      <c r="G677" s="10"/>
    </row>
    <row r="678" spans="1:7" ht="15" x14ac:dyDescent="0.25">
      <c r="A678" s="27" t="s">
        <v>1284</v>
      </c>
      <c r="B678" s="9" t="s">
        <v>28</v>
      </c>
      <c r="C678" s="18">
        <v>52500</v>
      </c>
      <c r="D678" s="18">
        <v>112500</v>
      </c>
      <c r="E678" s="18">
        <v>135000</v>
      </c>
      <c r="F678" s="17">
        <f t="shared" si="10"/>
        <v>300000</v>
      </c>
      <c r="G678" s="10"/>
    </row>
    <row r="679" spans="1:7" ht="15" x14ac:dyDescent="0.25">
      <c r="A679" s="27" t="s">
        <v>1284</v>
      </c>
      <c r="B679" s="9" t="s">
        <v>81</v>
      </c>
      <c r="C679" s="18">
        <v>0</v>
      </c>
      <c r="D679" s="18">
        <v>405000</v>
      </c>
      <c r="E679" s="18">
        <v>380000</v>
      </c>
      <c r="F679" s="17">
        <f t="shared" si="10"/>
        <v>785000</v>
      </c>
      <c r="G679" s="10"/>
    </row>
    <row r="680" spans="1:7" ht="15" x14ac:dyDescent="0.25">
      <c r="A680" s="27" t="s">
        <v>1284</v>
      </c>
      <c r="B680" s="9" t="s">
        <v>100</v>
      </c>
      <c r="C680" s="18">
        <v>0</v>
      </c>
      <c r="D680" s="18">
        <v>0</v>
      </c>
      <c r="E680" s="18">
        <v>0</v>
      </c>
      <c r="F680" s="17">
        <f t="shared" si="10"/>
        <v>0</v>
      </c>
      <c r="G680" s="10"/>
    </row>
    <row r="681" spans="1:7" ht="15" x14ac:dyDescent="0.25">
      <c r="A681" s="13" t="s">
        <v>1283</v>
      </c>
      <c r="B681" s="9" t="s">
        <v>155</v>
      </c>
      <c r="C681" s="18">
        <v>130000</v>
      </c>
      <c r="D681" s="18">
        <v>130000</v>
      </c>
      <c r="E681" s="18">
        <v>280000</v>
      </c>
      <c r="F681" s="17">
        <f t="shared" si="10"/>
        <v>540000</v>
      </c>
      <c r="G681" s="10"/>
    </row>
    <row r="682" spans="1:7" ht="15" x14ac:dyDescent="0.25">
      <c r="A682" s="13" t="s">
        <v>1282</v>
      </c>
      <c r="B682" s="9" t="s">
        <v>23</v>
      </c>
      <c r="C682" s="18">
        <v>0</v>
      </c>
      <c r="D682" s="18">
        <v>210000</v>
      </c>
      <c r="E682" s="18">
        <v>280000</v>
      </c>
      <c r="F682" s="17">
        <f t="shared" si="10"/>
        <v>490000</v>
      </c>
      <c r="G682" s="10"/>
    </row>
    <row r="683" spans="1:7" ht="15" x14ac:dyDescent="0.25">
      <c r="A683" s="27" t="s">
        <v>1281</v>
      </c>
      <c r="B683" s="9" t="s">
        <v>238</v>
      </c>
      <c r="C683" s="18">
        <v>1947500</v>
      </c>
      <c r="D683" s="18">
        <v>2140000</v>
      </c>
      <c r="E683" s="18">
        <v>2453333.34</v>
      </c>
      <c r="F683" s="17">
        <f t="shared" si="10"/>
        <v>6540833.3399999999</v>
      </c>
      <c r="G683" s="10"/>
    </row>
    <row r="684" spans="1:7" ht="15" x14ac:dyDescent="0.25">
      <c r="A684" s="27" t="s">
        <v>1281</v>
      </c>
      <c r="B684" s="9" t="s">
        <v>169</v>
      </c>
      <c r="C684" s="18">
        <v>292500</v>
      </c>
      <c r="D684" s="18">
        <v>292500</v>
      </c>
      <c r="E684" s="18">
        <v>292500</v>
      </c>
      <c r="F684" s="17">
        <f t="shared" si="10"/>
        <v>877500</v>
      </c>
      <c r="G684" s="10"/>
    </row>
    <row r="685" spans="1:7" ht="15" x14ac:dyDescent="0.25">
      <c r="A685" s="27" t="s">
        <v>1281</v>
      </c>
      <c r="B685" s="9" t="s">
        <v>195</v>
      </c>
      <c r="C685" s="18">
        <v>300000</v>
      </c>
      <c r="D685" s="18">
        <v>120000</v>
      </c>
      <c r="E685" s="18">
        <v>120000</v>
      </c>
      <c r="F685" s="17">
        <f t="shared" si="10"/>
        <v>540000</v>
      </c>
      <c r="G685" s="10"/>
    </row>
    <row r="686" spans="1:7" ht="15" x14ac:dyDescent="0.25">
      <c r="A686" s="27" t="s">
        <v>1281</v>
      </c>
      <c r="B686" s="9" t="s">
        <v>203</v>
      </c>
      <c r="C686" s="18">
        <v>69459.73</v>
      </c>
      <c r="D686" s="18">
        <v>138919.45000000001</v>
      </c>
      <c r="E686" s="18">
        <v>77090</v>
      </c>
      <c r="F686" s="17">
        <f t="shared" si="10"/>
        <v>285469.18</v>
      </c>
      <c r="G686" s="10"/>
    </row>
    <row r="687" spans="1:7" ht="15" x14ac:dyDescent="0.25">
      <c r="A687" s="27" t="s">
        <v>1281</v>
      </c>
      <c r="B687" s="9" t="s">
        <v>110</v>
      </c>
      <c r="C687" s="18">
        <v>0</v>
      </c>
      <c r="D687" s="18">
        <v>0</v>
      </c>
      <c r="E687" s="18">
        <v>242953</v>
      </c>
      <c r="F687" s="17">
        <f t="shared" si="10"/>
        <v>242953</v>
      </c>
      <c r="G687" s="10"/>
    </row>
    <row r="688" spans="1:7" ht="15" x14ac:dyDescent="0.25">
      <c r="A688" s="13" t="s">
        <v>1280</v>
      </c>
      <c r="B688" s="9" t="s">
        <v>130</v>
      </c>
      <c r="C688" s="18">
        <v>0</v>
      </c>
      <c r="D688" s="18">
        <v>0</v>
      </c>
      <c r="E688" s="18">
        <v>132480</v>
      </c>
      <c r="F688" s="17">
        <f t="shared" si="10"/>
        <v>132480</v>
      </c>
      <c r="G688" s="10"/>
    </row>
    <row r="689" spans="1:7" ht="15" x14ac:dyDescent="0.25">
      <c r="A689" s="13" t="s">
        <v>1279</v>
      </c>
      <c r="B689" s="9" t="s">
        <v>13</v>
      </c>
      <c r="C689" s="18">
        <v>31699</v>
      </c>
      <c r="D689" s="18">
        <v>28950</v>
      </c>
      <c r="E689" s="18">
        <v>23145</v>
      </c>
      <c r="F689" s="17">
        <f t="shared" si="10"/>
        <v>83794</v>
      </c>
      <c r="G689" s="10"/>
    </row>
    <row r="690" spans="1:7" ht="15" x14ac:dyDescent="0.25">
      <c r="A690" s="13" t="s">
        <v>1278</v>
      </c>
      <c r="B690" s="9" t="s">
        <v>6</v>
      </c>
      <c r="C690" s="18">
        <v>0</v>
      </c>
      <c r="D690" s="18">
        <v>2891000</v>
      </c>
      <c r="E690" s="18">
        <v>3161000</v>
      </c>
      <c r="F690" s="17">
        <f t="shared" si="10"/>
        <v>6052000</v>
      </c>
      <c r="G690" s="10"/>
    </row>
    <row r="691" spans="1:7" ht="15" x14ac:dyDescent="0.25">
      <c r="A691" s="27" t="s">
        <v>1277</v>
      </c>
      <c r="B691" s="9" t="s">
        <v>45</v>
      </c>
      <c r="C691" s="18">
        <v>65782.97</v>
      </c>
      <c r="D691" s="18">
        <v>71485.52</v>
      </c>
      <c r="E691" s="18">
        <v>92474.849999999991</v>
      </c>
      <c r="F691" s="17">
        <f t="shared" si="10"/>
        <v>229743.33999999997</v>
      </c>
      <c r="G691" s="10"/>
    </row>
    <row r="692" spans="1:7" ht="15" x14ac:dyDescent="0.25">
      <c r="A692" s="27" t="s">
        <v>1277</v>
      </c>
      <c r="B692" s="9" t="s">
        <v>48</v>
      </c>
      <c r="C692" s="18">
        <v>360926.96</v>
      </c>
      <c r="D692" s="18">
        <v>347221.54</v>
      </c>
      <c r="E692" s="18">
        <v>395832.56</v>
      </c>
      <c r="F692" s="17">
        <f t="shared" si="10"/>
        <v>1103981.06</v>
      </c>
      <c r="G692" s="10"/>
    </row>
    <row r="693" spans="1:7" ht="15" x14ac:dyDescent="0.25">
      <c r="A693" s="27" t="s">
        <v>1276</v>
      </c>
      <c r="B693" s="9" t="s">
        <v>45</v>
      </c>
      <c r="C693" s="18">
        <v>64873.729999999996</v>
      </c>
      <c r="D693" s="18">
        <v>84246.39</v>
      </c>
      <c r="E693" s="18">
        <v>107454.26</v>
      </c>
      <c r="F693" s="17">
        <f t="shared" si="10"/>
        <v>256574.38</v>
      </c>
      <c r="G693" s="10"/>
    </row>
    <row r="694" spans="1:7" ht="15" x14ac:dyDescent="0.25">
      <c r="A694" s="27" t="s">
        <v>1276</v>
      </c>
      <c r="B694" s="9" t="s">
        <v>16</v>
      </c>
      <c r="C694" s="18">
        <v>9770.119999999999</v>
      </c>
      <c r="D694" s="18">
        <v>9770.119999999999</v>
      </c>
      <c r="E694" s="18">
        <v>10970.519999999999</v>
      </c>
      <c r="F694" s="17">
        <f t="shared" si="10"/>
        <v>30510.759999999995</v>
      </c>
      <c r="G694" s="10"/>
    </row>
    <row r="695" spans="1:7" ht="15" x14ac:dyDescent="0.25">
      <c r="A695" s="27" t="s">
        <v>1276</v>
      </c>
      <c r="B695" s="9" t="s">
        <v>48</v>
      </c>
      <c r="C695" s="18">
        <v>314319.8</v>
      </c>
      <c r="D695" s="18">
        <v>390392.54</v>
      </c>
      <c r="E695" s="18">
        <v>512287.01</v>
      </c>
      <c r="F695" s="17">
        <f t="shared" si="10"/>
        <v>1216999.3500000001</v>
      </c>
      <c r="G695" s="10"/>
    </row>
    <row r="696" spans="1:7" ht="15" x14ac:dyDescent="0.25">
      <c r="A696" s="13" t="s">
        <v>1275</v>
      </c>
      <c r="B696" s="9" t="s">
        <v>13</v>
      </c>
      <c r="C696" s="18">
        <v>37330</v>
      </c>
      <c r="D696" s="18">
        <v>33130</v>
      </c>
      <c r="E696" s="18">
        <v>33130</v>
      </c>
      <c r="F696" s="17">
        <f t="shared" si="10"/>
        <v>103590</v>
      </c>
      <c r="G696" s="10"/>
    </row>
    <row r="697" spans="1:7" ht="15" x14ac:dyDescent="0.25">
      <c r="A697" s="27" t="s">
        <v>1274</v>
      </c>
      <c r="B697" s="9" t="s">
        <v>45</v>
      </c>
      <c r="C697" s="18">
        <v>0</v>
      </c>
      <c r="D697" s="18">
        <v>0</v>
      </c>
      <c r="E697" s="18">
        <v>2429.9</v>
      </c>
      <c r="F697" s="17">
        <f t="shared" si="10"/>
        <v>2429.9</v>
      </c>
      <c r="G697" s="10"/>
    </row>
    <row r="698" spans="1:7" ht="15" x14ac:dyDescent="0.25">
      <c r="A698" s="27" t="s">
        <v>1274</v>
      </c>
      <c r="B698" s="9" t="s">
        <v>48</v>
      </c>
      <c r="C698" s="18">
        <v>0</v>
      </c>
      <c r="D698" s="18">
        <v>0</v>
      </c>
      <c r="E698" s="18">
        <v>10184.5</v>
      </c>
      <c r="F698" s="17">
        <f t="shared" si="10"/>
        <v>10184.5</v>
      </c>
      <c r="G698" s="10"/>
    </row>
    <row r="699" spans="1:7" ht="15" x14ac:dyDescent="0.25">
      <c r="A699" s="27" t="s">
        <v>1273</v>
      </c>
      <c r="B699" s="9" t="s">
        <v>45</v>
      </c>
      <c r="C699" s="18">
        <v>189597.65000000002</v>
      </c>
      <c r="D699" s="18">
        <v>204737.16999999998</v>
      </c>
      <c r="E699" s="18">
        <v>210974.22</v>
      </c>
      <c r="F699" s="17">
        <f t="shared" si="10"/>
        <v>605309.04</v>
      </c>
      <c r="G699" s="10"/>
    </row>
    <row r="700" spans="1:7" ht="15" x14ac:dyDescent="0.25">
      <c r="A700" s="27" t="s">
        <v>1273</v>
      </c>
      <c r="B700" s="9" t="s">
        <v>16</v>
      </c>
      <c r="C700" s="18">
        <v>482322.5</v>
      </c>
      <c r="D700" s="18">
        <v>480520.36</v>
      </c>
      <c r="E700" s="18">
        <v>489822.49</v>
      </c>
      <c r="F700" s="17">
        <f t="shared" si="10"/>
        <v>1452665.35</v>
      </c>
      <c r="G700" s="10"/>
    </row>
    <row r="701" spans="1:7" ht="15" x14ac:dyDescent="0.25">
      <c r="A701" s="27" t="s">
        <v>1273</v>
      </c>
      <c r="B701" s="9" t="s">
        <v>48</v>
      </c>
      <c r="C701" s="18">
        <v>51065.29</v>
      </c>
      <c r="D701" s="18">
        <v>46421.97</v>
      </c>
      <c r="E701" s="18">
        <v>51169.979999999996</v>
      </c>
      <c r="F701" s="17">
        <f t="shared" si="10"/>
        <v>148657.24</v>
      </c>
      <c r="G701" s="10"/>
    </row>
    <row r="702" spans="1:7" ht="15" x14ac:dyDescent="0.25">
      <c r="A702" s="13" t="s">
        <v>1272</v>
      </c>
      <c r="B702" s="9" t="s">
        <v>13</v>
      </c>
      <c r="C702" s="18">
        <v>21540</v>
      </c>
      <c r="D702" s="18">
        <v>17340</v>
      </c>
      <c r="E702" s="18">
        <v>17340</v>
      </c>
      <c r="F702" s="17">
        <f t="shared" si="10"/>
        <v>56220</v>
      </c>
      <c r="G702" s="10"/>
    </row>
    <row r="703" spans="1:7" ht="15" x14ac:dyDescent="0.25">
      <c r="A703" s="13" t="s">
        <v>1271</v>
      </c>
      <c r="B703" s="9" t="s">
        <v>173</v>
      </c>
      <c r="C703" s="18">
        <v>106051</v>
      </c>
      <c r="D703" s="18">
        <v>131051</v>
      </c>
      <c r="E703" s="18">
        <v>106051</v>
      </c>
      <c r="F703" s="17">
        <f t="shared" si="10"/>
        <v>343153</v>
      </c>
      <c r="G703" s="10"/>
    </row>
    <row r="704" spans="1:7" ht="15" x14ac:dyDescent="0.25">
      <c r="A704" s="13" t="s">
        <v>1270</v>
      </c>
      <c r="B704" s="9" t="s">
        <v>26</v>
      </c>
      <c r="C704" s="18">
        <v>0</v>
      </c>
      <c r="D704" s="18">
        <v>0</v>
      </c>
      <c r="E704" s="18">
        <v>99800</v>
      </c>
      <c r="F704" s="17">
        <f t="shared" si="10"/>
        <v>99800</v>
      </c>
      <c r="G704" s="10"/>
    </row>
    <row r="705" spans="1:7" ht="15" x14ac:dyDescent="0.25">
      <c r="A705" s="27" t="s">
        <v>1269</v>
      </c>
      <c r="B705" s="9" t="s">
        <v>127</v>
      </c>
      <c r="C705" s="18">
        <v>86112</v>
      </c>
      <c r="D705" s="18">
        <v>86112</v>
      </c>
      <c r="E705" s="18">
        <v>86112</v>
      </c>
      <c r="F705" s="17">
        <f t="shared" si="10"/>
        <v>258336</v>
      </c>
      <c r="G705" s="10"/>
    </row>
    <row r="706" spans="1:7" ht="15" x14ac:dyDescent="0.25">
      <c r="A706" s="27" t="s">
        <v>1269</v>
      </c>
      <c r="B706" s="9" t="s">
        <v>116</v>
      </c>
      <c r="C706" s="18">
        <v>0</v>
      </c>
      <c r="D706" s="18">
        <v>40000</v>
      </c>
      <c r="E706" s="18">
        <v>40000</v>
      </c>
      <c r="F706" s="17">
        <f t="shared" si="10"/>
        <v>80000</v>
      </c>
      <c r="G706" s="10"/>
    </row>
    <row r="707" spans="1:7" ht="15" x14ac:dyDescent="0.25">
      <c r="A707" s="27" t="s">
        <v>1269</v>
      </c>
      <c r="B707" s="9" t="s">
        <v>110</v>
      </c>
      <c r="C707" s="18">
        <v>0</v>
      </c>
      <c r="D707" s="18">
        <v>0</v>
      </c>
      <c r="E707" s="18">
        <v>1125</v>
      </c>
      <c r="F707" s="17">
        <f t="shared" si="10"/>
        <v>1125</v>
      </c>
      <c r="G707" s="10"/>
    </row>
    <row r="708" spans="1:7" ht="15" x14ac:dyDescent="0.25">
      <c r="A708" s="13" t="s">
        <v>1268</v>
      </c>
      <c r="B708" s="9" t="s">
        <v>13</v>
      </c>
      <c r="C708" s="18">
        <v>27420</v>
      </c>
      <c r="D708" s="18">
        <v>23220</v>
      </c>
      <c r="E708" s="18">
        <v>17415</v>
      </c>
      <c r="F708" s="17">
        <f t="shared" si="10"/>
        <v>68055</v>
      </c>
      <c r="G708" s="10"/>
    </row>
    <row r="709" spans="1:7" ht="15" x14ac:dyDescent="0.25">
      <c r="A709" s="13" t="s">
        <v>1267</v>
      </c>
      <c r="B709" s="9" t="s">
        <v>13</v>
      </c>
      <c r="C709" s="18">
        <v>11670</v>
      </c>
      <c r="D709" s="18">
        <v>11670</v>
      </c>
      <c r="E709" s="18">
        <v>11670</v>
      </c>
      <c r="F709" s="17">
        <f t="shared" si="10"/>
        <v>35010</v>
      </c>
      <c r="G709" s="10"/>
    </row>
    <row r="710" spans="1:7" ht="15" x14ac:dyDescent="0.25">
      <c r="A710" s="27" t="s">
        <v>1266</v>
      </c>
      <c r="B710" s="9" t="s">
        <v>52</v>
      </c>
      <c r="C710" s="18">
        <v>0</v>
      </c>
      <c r="D710" s="18">
        <v>0</v>
      </c>
      <c r="E710" s="18">
        <v>125000</v>
      </c>
      <c r="F710" s="17">
        <f t="shared" si="10"/>
        <v>125000</v>
      </c>
      <c r="G710" s="10"/>
    </row>
    <row r="711" spans="1:7" ht="15" x14ac:dyDescent="0.25">
      <c r="A711" s="27" t="s">
        <v>1266</v>
      </c>
      <c r="B711" s="9" t="s">
        <v>155</v>
      </c>
      <c r="C711" s="18">
        <v>25000</v>
      </c>
      <c r="D711" s="18">
        <v>50000</v>
      </c>
      <c r="E711" s="18">
        <v>50000</v>
      </c>
      <c r="F711" s="17">
        <f t="shared" si="10"/>
        <v>125000</v>
      </c>
      <c r="G711" s="10"/>
    </row>
    <row r="712" spans="1:7" ht="15" x14ac:dyDescent="0.25">
      <c r="A712" s="27" t="s">
        <v>1266</v>
      </c>
      <c r="B712" s="9" t="s">
        <v>23</v>
      </c>
      <c r="C712" s="18">
        <v>0</v>
      </c>
      <c r="D712" s="18">
        <v>467075</v>
      </c>
      <c r="E712" s="18">
        <v>240000</v>
      </c>
      <c r="F712" s="17">
        <f t="shared" si="10"/>
        <v>707075</v>
      </c>
      <c r="G712" s="10"/>
    </row>
    <row r="713" spans="1:7" ht="15" x14ac:dyDescent="0.25">
      <c r="A713" s="13" t="s">
        <v>1265</v>
      </c>
      <c r="B713" s="9" t="s">
        <v>100</v>
      </c>
      <c r="C713" s="18">
        <v>0</v>
      </c>
      <c r="D713" s="18">
        <v>177000</v>
      </c>
      <c r="E713" s="18">
        <v>101000</v>
      </c>
      <c r="F713" s="17">
        <f t="shared" si="10"/>
        <v>278000</v>
      </c>
      <c r="G713" s="10"/>
    </row>
    <row r="714" spans="1:7" ht="15" x14ac:dyDescent="0.25">
      <c r="A714" s="27" t="s">
        <v>1264</v>
      </c>
      <c r="B714" s="9" t="s">
        <v>112</v>
      </c>
      <c r="C714" s="18">
        <v>260000</v>
      </c>
      <c r="D714" s="18">
        <v>260000</v>
      </c>
      <c r="E714" s="18">
        <v>260000</v>
      </c>
      <c r="F714" s="17">
        <f t="shared" ref="F714:F777" si="11">SUM(C714:E714)</f>
        <v>780000</v>
      </c>
      <c r="G714" s="10"/>
    </row>
    <row r="715" spans="1:7" ht="15" x14ac:dyDescent="0.25">
      <c r="A715" s="27" t="s">
        <v>1264</v>
      </c>
      <c r="B715" s="9" t="s">
        <v>116</v>
      </c>
      <c r="C715" s="18">
        <v>100000</v>
      </c>
      <c r="D715" s="18">
        <v>33333</v>
      </c>
      <c r="E715" s="18">
        <v>33333</v>
      </c>
      <c r="F715" s="17">
        <f t="shared" si="11"/>
        <v>166666</v>
      </c>
      <c r="G715" s="10"/>
    </row>
    <row r="716" spans="1:7" ht="15" x14ac:dyDescent="0.25">
      <c r="A716" s="27" t="s">
        <v>1264</v>
      </c>
      <c r="B716" s="9" t="s">
        <v>110</v>
      </c>
      <c r="C716" s="18">
        <v>0</v>
      </c>
      <c r="D716" s="18">
        <v>0</v>
      </c>
      <c r="E716" s="18">
        <v>80181</v>
      </c>
      <c r="F716" s="17">
        <f t="shared" si="11"/>
        <v>80181</v>
      </c>
      <c r="G716" s="10"/>
    </row>
    <row r="717" spans="1:7" ht="15" x14ac:dyDescent="0.25">
      <c r="A717" s="13" t="s">
        <v>1263</v>
      </c>
      <c r="B717" s="9" t="s">
        <v>13</v>
      </c>
      <c r="C717" s="18">
        <v>36690</v>
      </c>
      <c r="D717" s="18">
        <v>41690</v>
      </c>
      <c r="E717" s="18">
        <v>77104.77</v>
      </c>
      <c r="F717" s="17">
        <f t="shared" si="11"/>
        <v>155484.77000000002</v>
      </c>
      <c r="G717" s="10"/>
    </row>
    <row r="718" spans="1:7" ht="15" x14ac:dyDescent="0.25">
      <c r="A718" s="27" t="s">
        <v>1262</v>
      </c>
      <c r="B718" s="9" t="s">
        <v>45</v>
      </c>
      <c r="C718" s="18">
        <v>449661.99</v>
      </c>
      <c r="D718" s="18">
        <v>501439.3</v>
      </c>
      <c r="E718" s="18">
        <v>569961.23999999976</v>
      </c>
      <c r="F718" s="17">
        <f t="shared" si="11"/>
        <v>1521062.5299999998</v>
      </c>
      <c r="G718" s="10"/>
    </row>
    <row r="719" spans="1:7" ht="15" x14ac:dyDescent="0.25">
      <c r="A719" s="27" t="s">
        <v>1262</v>
      </c>
      <c r="B719" s="9" t="s">
        <v>16</v>
      </c>
      <c r="C719" s="18">
        <v>1549547.7399999998</v>
      </c>
      <c r="D719" s="18">
        <v>1821700.05</v>
      </c>
      <c r="E719" s="18">
        <v>2245666.9600000004</v>
      </c>
      <c r="F719" s="17">
        <f t="shared" si="11"/>
        <v>5616914.75</v>
      </c>
      <c r="G719" s="10"/>
    </row>
    <row r="720" spans="1:7" ht="15" x14ac:dyDescent="0.25">
      <c r="A720" s="27" t="s">
        <v>1262</v>
      </c>
      <c r="B720" s="9" t="s">
        <v>48</v>
      </c>
      <c r="C720" s="18">
        <v>827606.6399999999</v>
      </c>
      <c r="D720" s="18">
        <v>811194.97000000009</v>
      </c>
      <c r="E720" s="18">
        <v>988703.86</v>
      </c>
      <c r="F720" s="17">
        <f t="shared" si="11"/>
        <v>2627505.4699999997</v>
      </c>
      <c r="G720" s="10"/>
    </row>
    <row r="721" spans="1:7" ht="15" x14ac:dyDescent="0.25">
      <c r="A721" s="13" t="s">
        <v>1261</v>
      </c>
      <c r="B721" s="9" t="s">
        <v>81</v>
      </c>
      <c r="C721" s="18">
        <v>0</v>
      </c>
      <c r="D721" s="18">
        <v>0</v>
      </c>
      <c r="E721" s="18">
        <v>351000</v>
      </c>
      <c r="F721" s="17">
        <f t="shared" si="11"/>
        <v>351000</v>
      </c>
      <c r="G721" s="10"/>
    </row>
    <row r="722" spans="1:7" ht="15" x14ac:dyDescent="0.25">
      <c r="A722" s="27" t="s">
        <v>1260</v>
      </c>
      <c r="B722" s="9" t="s">
        <v>238</v>
      </c>
      <c r="C722" s="18">
        <v>0</v>
      </c>
      <c r="D722" s="18">
        <v>0</v>
      </c>
      <c r="E722" s="18">
        <v>886666.68</v>
      </c>
      <c r="F722" s="17">
        <f t="shared" si="11"/>
        <v>886666.68</v>
      </c>
      <c r="G722" s="10"/>
    </row>
    <row r="723" spans="1:7" ht="15" x14ac:dyDescent="0.25">
      <c r="A723" s="27" t="s">
        <v>1260</v>
      </c>
      <c r="B723" s="9" t="s">
        <v>195</v>
      </c>
      <c r="C723" s="18">
        <v>0</v>
      </c>
      <c r="D723" s="18">
        <v>0</v>
      </c>
      <c r="E723" s="18">
        <v>0</v>
      </c>
      <c r="F723" s="17">
        <f t="shared" si="11"/>
        <v>0</v>
      </c>
      <c r="G723" s="10"/>
    </row>
    <row r="724" spans="1:7" ht="15" x14ac:dyDescent="0.25">
      <c r="A724" s="27" t="s">
        <v>1260</v>
      </c>
      <c r="B724" s="9" t="s">
        <v>110</v>
      </c>
      <c r="C724" s="18">
        <v>0</v>
      </c>
      <c r="D724" s="18">
        <v>0</v>
      </c>
      <c r="E724" s="18">
        <v>287561</v>
      </c>
      <c r="F724" s="17">
        <f t="shared" si="11"/>
        <v>287561</v>
      </c>
      <c r="G724" s="10"/>
    </row>
    <row r="725" spans="1:7" ht="15" x14ac:dyDescent="0.25">
      <c r="A725" s="27" t="s">
        <v>1259</v>
      </c>
      <c r="B725" s="9" t="s">
        <v>112</v>
      </c>
      <c r="C725" s="18">
        <v>97500</v>
      </c>
      <c r="D725" s="18">
        <v>97500</v>
      </c>
      <c r="E725" s="18">
        <v>97500</v>
      </c>
      <c r="F725" s="17">
        <f t="shared" si="11"/>
        <v>292500</v>
      </c>
      <c r="G725" s="10"/>
    </row>
    <row r="726" spans="1:7" ht="15" x14ac:dyDescent="0.25">
      <c r="A726" s="27" t="s">
        <v>1259</v>
      </c>
      <c r="B726" s="9" t="s">
        <v>110</v>
      </c>
      <c r="C726" s="18">
        <v>0</v>
      </c>
      <c r="D726" s="18">
        <v>0</v>
      </c>
      <c r="E726" s="18">
        <v>170541</v>
      </c>
      <c r="F726" s="17">
        <f t="shared" si="11"/>
        <v>170541</v>
      </c>
      <c r="G726" s="10"/>
    </row>
    <row r="727" spans="1:7" ht="15" x14ac:dyDescent="0.25">
      <c r="A727" s="13" t="s">
        <v>1258</v>
      </c>
      <c r="B727" s="9" t="s">
        <v>127</v>
      </c>
      <c r="C727" s="18">
        <v>43056.3</v>
      </c>
      <c r="D727" s="18">
        <v>43056.3</v>
      </c>
      <c r="E727" s="18">
        <v>43056.6</v>
      </c>
      <c r="F727" s="17">
        <f t="shared" si="11"/>
        <v>129169.20000000001</v>
      </c>
      <c r="G727" s="10"/>
    </row>
    <row r="728" spans="1:7" ht="15" x14ac:dyDescent="0.25">
      <c r="A728" s="13" t="s">
        <v>1257</v>
      </c>
      <c r="B728" s="9" t="s">
        <v>211</v>
      </c>
      <c r="C728" s="18">
        <v>0</v>
      </c>
      <c r="D728" s="18">
        <v>0</v>
      </c>
      <c r="E728" s="18">
        <v>75703.5</v>
      </c>
      <c r="F728" s="17">
        <f t="shared" si="11"/>
        <v>75703.5</v>
      </c>
      <c r="G728" s="10"/>
    </row>
    <row r="729" spans="1:7" ht="42.75" x14ac:dyDescent="0.25">
      <c r="A729" s="27" t="s">
        <v>1256</v>
      </c>
      <c r="B729" s="9" t="s">
        <v>108</v>
      </c>
      <c r="C729" s="18">
        <v>0</v>
      </c>
      <c r="D729" s="18">
        <v>0</v>
      </c>
      <c r="E729" s="18">
        <v>125486.13</v>
      </c>
      <c r="F729" s="17">
        <f t="shared" si="11"/>
        <v>125486.13</v>
      </c>
      <c r="G729" s="10"/>
    </row>
    <row r="730" spans="1:7" ht="15" x14ac:dyDescent="0.25">
      <c r="A730" s="27" t="s">
        <v>1256</v>
      </c>
      <c r="B730" s="9" t="s">
        <v>28</v>
      </c>
      <c r="C730" s="18">
        <v>0</v>
      </c>
      <c r="D730" s="18">
        <v>0</v>
      </c>
      <c r="E730" s="18">
        <v>0</v>
      </c>
      <c r="F730" s="17">
        <f t="shared" si="11"/>
        <v>0</v>
      </c>
      <c r="G730" s="10"/>
    </row>
    <row r="731" spans="1:7" ht="15" x14ac:dyDescent="0.25">
      <c r="A731" s="27" t="s">
        <v>1255</v>
      </c>
      <c r="B731" s="9" t="s">
        <v>45</v>
      </c>
      <c r="C731" s="18">
        <v>23949.99</v>
      </c>
      <c r="D731" s="18">
        <v>29945.370000000003</v>
      </c>
      <c r="E731" s="18">
        <v>30792.86</v>
      </c>
      <c r="F731" s="17">
        <f t="shared" si="11"/>
        <v>84688.22</v>
      </c>
      <c r="G731" s="10"/>
    </row>
    <row r="732" spans="1:7" ht="15" x14ac:dyDescent="0.25">
      <c r="A732" s="27" t="s">
        <v>1255</v>
      </c>
      <c r="B732" s="9" t="s">
        <v>16</v>
      </c>
      <c r="C732" s="18">
        <v>41264.22</v>
      </c>
      <c r="D732" s="18">
        <v>42432.289999999994</v>
      </c>
      <c r="E732" s="18">
        <v>50826.64</v>
      </c>
      <c r="F732" s="17">
        <f t="shared" si="11"/>
        <v>134523.15</v>
      </c>
      <c r="G732" s="10"/>
    </row>
    <row r="733" spans="1:7" ht="15" x14ac:dyDescent="0.25">
      <c r="A733" s="27" t="s">
        <v>1255</v>
      </c>
      <c r="B733" s="9" t="s">
        <v>48</v>
      </c>
      <c r="C733" s="18">
        <v>91374.97</v>
      </c>
      <c r="D733" s="18">
        <v>91374.97</v>
      </c>
      <c r="E733" s="18">
        <v>104167.47</v>
      </c>
      <c r="F733" s="17">
        <f t="shared" si="11"/>
        <v>286917.41000000003</v>
      </c>
      <c r="G733" s="10"/>
    </row>
    <row r="734" spans="1:7" ht="15" x14ac:dyDescent="0.25">
      <c r="A734" s="13" t="s">
        <v>1254</v>
      </c>
      <c r="B734" s="9" t="s">
        <v>13</v>
      </c>
      <c r="C734" s="18">
        <v>62580</v>
      </c>
      <c r="D734" s="18">
        <v>70080</v>
      </c>
      <c r="E734" s="18">
        <v>81320</v>
      </c>
      <c r="F734" s="17">
        <f t="shared" si="11"/>
        <v>213980</v>
      </c>
      <c r="G734" s="10"/>
    </row>
    <row r="735" spans="1:7" ht="15" x14ac:dyDescent="0.25">
      <c r="A735" s="27" t="s">
        <v>1253</v>
      </c>
      <c r="B735" s="9" t="s">
        <v>127</v>
      </c>
      <c r="C735" s="18">
        <v>72625.320000000007</v>
      </c>
      <c r="D735" s="18">
        <v>72625.320000000007</v>
      </c>
      <c r="E735" s="18">
        <v>72625.320000000007</v>
      </c>
      <c r="F735" s="17">
        <f t="shared" si="11"/>
        <v>217875.96000000002</v>
      </c>
      <c r="G735" s="10"/>
    </row>
    <row r="736" spans="1:7" ht="15" x14ac:dyDescent="0.25">
      <c r="A736" s="27" t="s">
        <v>1253</v>
      </c>
      <c r="B736" s="9" t="s">
        <v>116</v>
      </c>
      <c r="C736" s="18">
        <v>100000</v>
      </c>
      <c r="D736" s="18">
        <v>100000</v>
      </c>
      <c r="E736" s="18">
        <v>100000</v>
      </c>
      <c r="F736" s="17">
        <f t="shared" si="11"/>
        <v>300000</v>
      </c>
      <c r="G736" s="10"/>
    </row>
    <row r="737" spans="1:7" ht="15" x14ac:dyDescent="0.25">
      <c r="A737" s="27" t="s">
        <v>1252</v>
      </c>
      <c r="B737" s="9" t="s">
        <v>169</v>
      </c>
      <c r="C737" s="18">
        <v>130000</v>
      </c>
      <c r="D737" s="18">
        <v>130000</v>
      </c>
      <c r="E737" s="18">
        <v>130000</v>
      </c>
      <c r="F737" s="17">
        <f t="shared" si="11"/>
        <v>390000</v>
      </c>
      <c r="G737" s="10"/>
    </row>
    <row r="738" spans="1:7" ht="15" x14ac:dyDescent="0.25">
      <c r="A738" s="27" t="s">
        <v>1252</v>
      </c>
      <c r="B738" s="9" t="s">
        <v>112</v>
      </c>
      <c r="C738" s="18">
        <v>97500</v>
      </c>
      <c r="D738" s="18">
        <v>97500</v>
      </c>
      <c r="E738" s="18">
        <v>97500</v>
      </c>
      <c r="F738" s="17">
        <f t="shared" si="11"/>
        <v>292500</v>
      </c>
      <c r="G738" s="10"/>
    </row>
    <row r="739" spans="1:7" ht="15" x14ac:dyDescent="0.25">
      <c r="A739" s="27" t="s">
        <v>1251</v>
      </c>
      <c r="B739" s="9" t="s">
        <v>26</v>
      </c>
      <c r="C739" s="18">
        <v>0</v>
      </c>
      <c r="D739" s="18">
        <v>0</v>
      </c>
      <c r="E739" s="18">
        <v>113167.33000000002</v>
      </c>
      <c r="F739" s="17">
        <f t="shared" si="11"/>
        <v>113167.33000000002</v>
      </c>
      <c r="G739" s="10"/>
    </row>
    <row r="740" spans="1:7" ht="15" x14ac:dyDescent="0.25">
      <c r="A740" s="27" t="s">
        <v>1251</v>
      </c>
      <c r="B740" s="9" t="s">
        <v>9</v>
      </c>
      <c r="C740" s="18">
        <v>0</v>
      </c>
      <c r="D740" s="18">
        <v>0</v>
      </c>
      <c r="E740" s="18">
        <v>0</v>
      </c>
      <c r="F740" s="17">
        <f t="shared" si="11"/>
        <v>0</v>
      </c>
      <c r="G740" s="10"/>
    </row>
    <row r="741" spans="1:7" ht="15" x14ac:dyDescent="0.25">
      <c r="A741" s="27" t="s">
        <v>1251</v>
      </c>
      <c r="B741" s="9" t="s">
        <v>61</v>
      </c>
      <c r="C741" s="18">
        <v>0</v>
      </c>
      <c r="D741" s="18">
        <v>0</v>
      </c>
      <c r="E741" s="18">
        <v>0</v>
      </c>
      <c r="F741" s="17">
        <f t="shared" si="11"/>
        <v>0</v>
      </c>
      <c r="G741" s="10"/>
    </row>
    <row r="742" spans="1:7" ht="15" x14ac:dyDescent="0.25">
      <c r="A742" s="27" t="s">
        <v>1251</v>
      </c>
      <c r="B742" s="9" t="s">
        <v>60</v>
      </c>
      <c r="C742" s="18">
        <v>0</v>
      </c>
      <c r="D742" s="18">
        <v>0</v>
      </c>
      <c r="E742" s="18">
        <v>0</v>
      </c>
      <c r="F742" s="17">
        <f t="shared" si="11"/>
        <v>0</v>
      </c>
      <c r="G742" s="10"/>
    </row>
    <row r="743" spans="1:7" ht="15" x14ac:dyDescent="0.25">
      <c r="A743" s="27" t="s">
        <v>1251</v>
      </c>
      <c r="B743" s="9" t="s">
        <v>20</v>
      </c>
      <c r="C743" s="18">
        <v>75418</v>
      </c>
      <c r="D743" s="18">
        <v>97414</v>
      </c>
      <c r="E743" s="18">
        <v>74364</v>
      </c>
      <c r="F743" s="17">
        <f t="shared" si="11"/>
        <v>247196</v>
      </c>
      <c r="G743" s="10"/>
    </row>
    <row r="744" spans="1:7" ht="15" x14ac:dyDescent="0.25">
      <c r="A744" s="27" t="s">
        <v>1251</v>
      </c>
      <c r="B744" s="9" t="s">
        <v>136</v>
      </c>
      <c r="C744" s="18">
        <v>0</v>
      </c>
      <c r="D744" s="18">
        <v>20000</v>
      </c>
      <c r="E744" s="18">
        <v>20000</v>
      </c>
      <c r="F744" s="17">
        <f t="shared" si="11"/>
        <v>40000</v>
      </c>
      <c r="G744" s="10"/>
    </row>
    <row r="745" spans="1:7" ht="15" x14ac:dyDescent="0.25">
      <c r="A745" s="27" t="s">
        <v>1251</v>
      </c>
      <c r="B745" s="9" t="s">
        <v>12</v>
      </c>
      <c r="C745" s="18">
        <v>0</v>
      </c>
      <c r="D745" s="18">
        <v>0</v>
      </c>
      <c r="E745" s="18">
        <v>27375</v>
      </c>
      <c r="F745" s="17">
        <f t="shared" si="11"/>
        <v>27375</v>
      </c>
      <c r="G745" s="10"/>
    </row>
    <row r="746" spans="1:7" ht="15" x14ac:dyDescent="0.25">
      <c r="A746" s="27" t="s">
        <v>1251</v>
      </c>
      <c r="B746" s="9" t="s">
        <v>100</v>
      </c>
      <c r="C746" s="18">
        <v>0</v>
      </c>
      <c r="D746" s="18">
        <v>0</v>
      </c>
      <c r="E746" s="18">
        <v>0</v>
      </c>
      <c r="F746" s="17">
        <f t="shared" si="11"/>
        <v>0</v>
      </c>
      <c r="G746" s="10"/>
    </row>
    <row r="747" spans="1:7" ht="15" x14ac:dyDescent="0.25">
      <c r="A747" s="27" t="s">
        <v>1251</v>
      </c>
      <c r="B747" s="9" t="s">
        <v>75</v>
      </c>
      <c r="C747" s="18">
        <v>204654.99999999997</v>
      </c>
      <c r="D747" s="18">
        <v>270583.03999999998</v>
      </c>
      <c r="E747" s="18">
        <v>278306.74000000005</v>
      </c>
      <c r="F747" s="17">
        <f t="shared" si="11"/>
        <v>753544.78</v>
      </c>
      <c r="G747" s="10"/>
    </row>
    <row r="748" spans="1:7" ht="15" x14ac:dyDescent="0.25">
      <c r="A748" s="27" t="s">
        <v>1251</v>
      </c>
      <c r="B748" s="9" t="s">
        <v>16</v>
      </c>
      <c r="C748" s="18">
        <v>140050</v>
      </c>
      <c r="D748" s="18">
        <v>123035.79999999999</v>
      </c>
      <c r="E748" s="18">
        <v>85580.52999999997</v>
      </c>
      <c r="F748" s="17">
        <f t="shared" si="11"/>
        <v>348666.32999999996</v>
      </c>
      <c r="G748" s="10"/>
    </row>
    <row r="749" spans="1:7" ht="15" x14ac:dyDescent="0.25">
      <c r="A749" s="13" t="s">
        <v>1250</v>
      </c>
      <c r="B749" s="9" t="s">
        <v>114</v>
      </c>
      <c r="C749" s="18">
        <v>0</v>
      </c>
      <c r="D749" s="18">
        <v>0</v>
      </c>
      <c r="E749" s="18">
        <v>30000</v>
      </c>
      <c r="F749" s="17">
        <f t="shared" si="11"/>
        <v>30000</v>
      </c>
      <c r="G749" s="10"/>
    </row>
    <row r="750" spans="1:7" ht="15" x14ac:dyDescent="0.25">
      <c r="A750" s="13" t="s">
        <v>1249</v>
      </c>
      <c r="B750" s="9" t="s">
        <v>13</v>
      </c>
      <c r="C750" s="18">
        <v>17415</v>
      </c>
      <c r="D750" s="18">
        <v>22415</v>
      </c>
      <c r="E750" s="18">
        <v>26020</v>
      </c>
      <c r="F750" s="17">
        <f t="shared" si="11"/>
        <v>65850</v>
      </c>
      <c r="G750" s="10"/>
    </row>
    <row r="751" spans="1:7" ht="15" x14ac:dyDescent="0.25">
      <c r="A751" s="27" t="s">
        <v>1248</v>
      </c>
      <c r="B751" s="9" t="s">
        <v>52</v>
      </c>
      <c r="C751" s="18">
        <v>0</v>
      </c>
      <c r="D751" s="18">
        <v>0</v>
      </c>
      <c r="E751" s="18">
        <v>125000</v>
      </c>
      <c r="F751" s="17">
        <f t="shared" si="11"/>
        <v>125000</v>
      </c>
      <c r="G751" s="10"/>
    </row>
    <row r="752" spans="1:7" ht="15" x14ac:dyDescent="0.25">
      <c r="A752" s="27" t="s">
        <v>1248</v>
      </c>
      <c r="B752" s="9" t="s">
        <v>112</v>
      </c>
      <c r="C752" s="18">
        <v>325000</v>
      </c>
      <c r="D752" s="18">
        <v>325000</v>
      </c>
      <c r="E752" s="18">
        <v>325000</v>
      </c>
      <c r="F752" s="17">
        <f t="shared" si="11"/>
        <v>975000</v>
      </c>
      <c r="G752" s="10"/>
    </row>
    <row r="753" spans="1:7" ht="15" x14ac:dyDescent="0.25">
      <c r="A753" s="13" t="s">
        <v>1247</v>
      </c>
      <c r="B753" s="9" t="s">
        <v>13</v>
      </c>
      <c r="C753" s="18">
        <v>0</v>
      </c>
      <c r="D753" s="18">
        <v>0</v>
      </c>
      <c r="E753" s="18">
        <v>5479</v>
      </c>
      <c r="F753" s="17">
        <f t="shared" si="11"/>
        <v>5479</v>
      </c>
      <c r="G753" s="10"/>
    </row>
    <row r="754" spans="1:7" ht="15" x14ac:dyDescent="0.25">
      <c r="A754" s="27" t="s">
        <v>1246</v>
      </c>
      <c r="B754" s="9" t="s">
        <v>40</v>
      </c>
      <c r="C754" s="18">
        <v>0</v>
      </c>
      <c r="D754" s="18">
        <v>0</v>
      </c>
      <c r="E754" s="18">
        <v>0</v>
      </c>
      <c r="F754" s="17">
        <f t="shared" si="11"/>
        <v>0</v>
      </c>
      <c r="G754" s="10"/>
    </row>
    <row r="755" spans="1:7" ht="15" x14ac:dyDescent="0.25">
      <c r="A755" s="27" t="s">
        <v>1246</v>
      </c>
      <c r="B755" s="9" t="s">
        <v>38</v>
      </c>
      <c r="C755" s="18">
        <v>0</v>
      </c>
      <c r="D755" s="18">
        <v>0</v>
      </c>
      <c r="E755" s="18">
        <v>387100</v>
      </c>
      <c r="F755" s="17">
        <f t="shared" si="11"/>
        <v>387100</v>
      </c>
      <c r="G755" s="10"/>
    </row>
    <row r="756" spans="1:7" ht="15" x14ac:dyDescent="0.25">
      <c r="A756" s="13" t="s">
        <v>1245</v>
      </c>
      <c r="B756" s="9" t="s">
        <v>18</v>
      </c>
      <c r="C756" s="18">
        <v>0</v>
      </c>
      <c r="D756" s="18">
        <v>0</v>
      </c>
      <c r="E756" s="18">
        <v>40000</v>
      </c>
      <c r="F756" s="17">
        <f t="shared" si="11"/>
        <v>40000</v>
      </c>
      <c r="G756" s="10"/>
    </row>
    <row r="757" spans="1:7" ht="15" x14ac:dyDescent="0.25">
      <c r="A757" s="13" t="s">
        <v>1244</v>
      </c>
      <c r="B757" s="9" t="s">
        <v>46</v>
      </c>
      <c r="C757" s="18">
        <v>0</v>
      </c>
      <c r="D757" s="18">
        <v>65653.2</v>
      </c>
      <c r="E757" s="18">
        <v>109422</v>
      </c>
      <c r="F757" s="17">
        <f t="shared" si="11"/>
        <v>175075.20000000001</v>
      </c>
      <c r="G757" s="10"/>
    </row>
    <row r="758" spans="1:7" ht="15" x14ac:dyDescent="0.25">
      <c r="A758" s="13" t="s">
        <v>1243</v>
      </c>
      <c r="B758" s="9" t="s">
        <v>13</v>
      </c>
      <c r="C758" s="18">
        <v>42900</v>
      </c>
      <c r="D758" s="18">
        <v>40876.9</v>
      </c>
      <c r="E758" s="18">
        <v>24020</v>
      </c>
      <c r="F758" s="17">
        <f t="shared" si="11"/>
        <v>107796.9</v>
      </c>
      <c r="G758" s="10"/>
    </row>
    <row r="759" spans="1:7" ht="15" x14ac:dyDescent="0.25">
      <c r="A759" s="13" t="s">
        <v>1242</v>
      </c>
      <c r="B759" s="9" t="s">
        <v>81</v>
      </c>
      <c r="C759" s="18">
        <v>0</v>
      </c>
      <c r="D759" s="18">
        <v>277467</v>
      </c>
      <c r="E759" s="18">
        <v>424421</v>
      </c>
      <c r="F759" s="17">
        <f t="shared" si="11"/>
        <v>701888</v>
      </c>
      <c r="G759" s="10"/>
    </row>
    <row r="760" spans="1:7" ht="15" x14ac:dyDescent="0.25">
      <c r="A760" s="27" t="s">
        <v>1241</v>
      </c>
      <c r="B760" s="9" t="s">
        <v>28</v>
      </c>
      <c r="C760" s="18">
        <v>0</v>
      </c>
      <c r="D760" s="18">
        <v>0</v>
      </c>
      <c r="E760" s="18">
        <v>70000</v>
      </c>
      <c r="F760" s="17">
        <f t="shared" si="11"/>
        <v>70000</v>
      </c>
      <c r="G760" s="10"/>
    </row>
    <row r="761" spans="1:7" ht="15" x14ac:dyDescent="0.25">
      <c r="A761" s="27" t="s">
        <v>1241</v>
      </c>
      <c r="B761" s="9" t="s">
        <v>895</v>
      </c>
      <c r="C761" s="18">
        <v>0</v>
      </c>
      <c r="D761" s="18">
        <v>0</v>
      </c>
      <c r="E761" s="18">
        <v>50000</v>
      </c>
      <c r="F761" s="17">
        <f t="shared" si="11"/>
        <v>50000</v>
      </c>
      <c r="G761" s="10"/>
    </row>
    <row r="762" spans="1:7" ht="15" x14ac:dyDescent="0.25">
      <c r="A762" s="13" t="s">
        <v>1240</v>
      </c>
      <c r="B762" s="9" t="s">
        <v>122</v>
      </c>
      <c r="C762" s="18">
        <v>0</v>
      </c>
      <c r="D762" s="18">
        <v>2160</v>
      </c>
      <c r="E762" s="18">
        <v>2160</v>
      </c>
      <c r="F762" s="17">
        <f t="shared" si="11"/>
        <v>4320</v>
      </c>
      <c r="G762" s="10"/>
    </row>
    <row r="763" spans="1:7" ht="15" x14ac:dyDescent="0.25">
      <c r="A763" s="13" t="s">
        <v>1239</v>
      </c>
      <c r="B763" s="9" t="s">
        <v>127</v>
      </c>
      <c r="C763" s="18">
        <v>53820.160000000003</v>
      </c>
      <c r="D763" s="18">
        <v>53820.160000000003</v>
      </c>
      <c r="E763" s="18">
        <v>53820.160000000003</v>
      </c>
      <c r="F763" s="17">
        <f t="shared" si="11"/>
        <v>161460.48000000001</v>
      </c>
      <c r="G763" s="10"/>
    </row>
    <row r="764" spans="1:7" ht="15" x14ac:dyDescent="0.25">
      <c r="A764" s="13" t="s">
        <v>1238</v>
      </c>
      <c r="B764" s="9" t="s">
        <v>272</v>
      </c>
      <c r="C764" s="18">
        <v>108749.99999999999</v>
      </c>
      <c r="D764" s="18">
        <v>145000</v>
      </c>
      <c r="E764" s="18">
        <v>145000</v>
      </c>
      <c r="F764" s="17">
        <f t="shared" si="11"/>
        <v>398750</v>
      </c>
      <c r="G764" s="10"/>
    </row>
    <row r="765" spans="1:7" ht="15" x14ac:dyDescent="0.25">
      <c r="A765" s="13" t="s">
        <v>1237</v>
      </c>
      <c r="B765" s="9" t="s">
        <v>165</v>
      </c>
      <c r="C765" s="18">
        <v>640418.66</v>
      </c>
      <c r="D765" s="18">
        <v>640418.66</v>
      </c>
      <c r="E765" s="18">
        <v>640418.66</v>
      </c>
      <c r="F765" s="17">
        <f t="shared" si="11"/>
        <v>1921255.98</v>
      </c>
      <c r="G765" s="10"/>
    </row>
    <row r="766" spans="1:7" ht="15" x14ac:dyDescent="0.25">
      <c r="A766" s="27" t="s">
        <v>1236</v>
      </c>
      <c r="B766" s="9" t="s">
        <v>61</v>
      </c>
      <c r="C766" s="18">
        <v>258696.09999999995</v>
      </c>
      <c r="D766" s="18">
        <v>369199.70999999996</v>
      </c>
      <c r="E766" s="18">
        <v>456399.36999999994</v>
      </c>
      <c r="F766" s="17">
        <f t="shared" si="11"/>
        <v>1084295.18</v>
      </c>
      <c r="G766" s="10"/>
    </row>
    <row r="767" spans="1:7" ht="15" x14ac:dyDescent="0.25">
      <c r="A767" s="27" t="s">
        <v>1236</v>
      </c>
      <c r="B767" s="9" t="s">
        <v>60</v>
      </c>
      <c r="C767" s="18">
        <v>452274.1399999999</v>
      </c>
      <c r="D767" s="18">
        <v>579520.71000000008</v>
      </c>
      <c r="E767" s="18">
        <v>515717.26</v>
      </c>
      <c r="F767" s="17">
        <f t="shared" si="11"/>
        <v>1547512.1099999999</v>
      </c>
      <c r="G767" s="10"/>
    </row>
    <row r="768" spans="1:7" ht="15" x14ac:dyDescent="0.25">
      <c r="A768" s="27" t="s">
        <v>1236</v>
      </c>
      <c r="B768" s="9" t="s">
        <v>46</v>
      </c>
      <c r="C768" s="18">
        <v>0</v>
      </c>
      <c r="D768" s="18">
        <v>27470.25</v>
      </c>
      <c r="E768" s="18">
        <v>54940.52</v>
      </c>
      <c r="F768" s="17">
        <f t="shared" si="11"/>
        <v>82410.76999999999</v>
      </c>
      <c r="G768" s="10"/>
    </row>
    <row r="769" spans="1:7" ht="15" x14ac:dyDescent="0.25">
      <c r="A769" s="13" t="s">
        <v>1235</v>
      </c>
      <c r="B769" s="9" t="s">
        <v>13</v>
      </c>
      <c r="C769" s="18">
        <v>0</v>
      </c>
      <c r="D769" s="18">
        <v>18579</v>
      </c>
      <c r="E769" s="18">
        <v>14705</v>
      </c>
      <c r="F769" s="17">
        <f t="shared" si="11"/>
        <v>33284</v>
      </c>
      <c r="G769" s="10"/>
    </row>
    <row r="770" spans="1:7" ht="15" x14ac:dyDescent="0.25">
      <c r="A770" s="27" t="s">
        <v>1234</v>
      </c>
      <c r="B770" s="9" t="s">
        <v>45</v>
      </c>
      <c r="C770" s="18">
        <v>6288411.6699999999</v>
      </c>
      <c r="D770" s="18">
        <v>6394840.2699999996</v>
      </c>
      <c r="E770" s="18">
        <v>7312737.6500000004</v>
      </c>
      <c r="F770" s="17">
        <f t="shared" si="11"/>
        <v>19995989.59</v>
      </c>
      <c r="G770" s="10"/>
    </row>
    <row r="771" spans="1:7" ht="15" x14ac:dyDescent="0.25">
      <c r="A771" s="27" t="s">
        <v>1234</v>
      </c>
      <c r="B771" s="9" t="s">
        <v>16</v>
      </c>
      <c r="C771" s="18">
        <v>27368022.559999999</v>
      </c>
      <c r="D771" s="18">
        <v>29117963.420000002</v>
      </c>
      <c r="E771" s="18">
        <v>28990364.210000001</v>
      </c>
      <c r="F771" s="17">
        <f t="shared" si="11"/>
        <v>85476350.189999998</v>
      </c>
      <c r="G771" s="10"/>
    </row>
    <row r="772" spans="1:7" ht="15" x14ac:dyDescent="0.25">
      <c r="A772" s="27" t="s">
        <v>1234</v>
      </c>
      <c r="B772" s="9" t="s">
        <v>48</v>
      </c>
      <c r="C772" s="18">
        <v>4095136.04</v>
      </c>
      <c r="D772" s="18">
        <v>4188372.91</v>
      </c>
      <c r="E772" s="18">
        <v>4871855.3</v>
      </c>
      <c r="F772" s="17">
        <f t="shared" si="11"/>
        <v>13155364.25</v>
      </c>
      <c r="G772" s="10"/>
    </row>
    <row r="773" spans="1:7" ht="15" x14ac:dyDescent="0.25">
      <c r="A773" s="13" t="s">
        <v>1233</v>
      </c>
      <c r="B773" s="9" t="s">
        <v>46</v>
      </c>
      <c r="C773" s="18">
        <v>0</v>
      </c>
      <c r="D773" s="18">
        <v>72600</v>
      </c>
      <c r="E773" s="18">
        <v>157200</v>
      </c>
      <c r="F773" s="17">
        <f t="shared" si="11"/>
        <v>229800</v>
      </c>
      <c r="G773" s="10"/>
    </row>
    <row r="774" spans="1:7" ht="15" x14ac:dyDescent="0.25">
      <c r="A774" s="13" t="s">
        <v>1232</v>
      </c>
      <c r="B774" s="9" t="s">
        <v>12</v>
      </c>
      <c r="C774" s="18">
        <v>0</v>
      </c>
      <c r="D774" s="18">
        <v>0</v>
      </c>
      <c r="E774" s="18">
        <v>253120.65</v>
      </c>
      <c r="F774" s="17">
        <f t="shared" si="11"/>
        <v>253120.65</v>
      </c>
      <c r="G774" s="10"/>
    </row>
    <row r="775" spans="1:7" ht="15" x14ac:dyDescent="0.25">
      <c r="A775" s="13" t="s">
        <v>1231</v>
      </c>
      <c r="B775" s="9" t="s">
        <v>13</v>
      </c>
      <c r="C775" s="18">
        <v>21480</v>
      </c>
      <c r="D775" s="18">
        <v>23980</v>
      </c>
      <c r="E775" s="18">
        <v>21480</v>
      </c>
      <c r="F775" s="17">
        <f t="shared" si="11"/>
        <v>66940</v>
      </c>
      <c r="G775" s="10"/>
    </row>
    <row r="776" spans="1:7" ht="15" x14ac:dyDescent="0.25">
      <c r="A776" s="13" t="s">
        <v>1230</v>
      </c>
      <c r="B776" s="9" t="s">
        <v>13</v>
      </c>
      <c r="C776" s="18">
        <v>159005</v>
      </c>
      <c r="D776" s="18">
        <v>152234.25</v>
      </c>
      <c r="E776" s="18">
        <v>135646.5</v>
      </c>
      <c r="F776" s="17">
        <f t="shared" si="11"/>
        <v>446885.75</v>
      </c>
      <c r="G776" s="10"/>
    </row>
    <row r="777" spans="1:7" ht="15" x14ac:dyDescent="0.25">
      <c r="A777" s="13" t="s">
        <v>1229</v>
      </c>
      <c r="B777" s="9" t="s">
        <v>12</v>
      </c>
      <c r="C777" s="18">
        <v>0</v>
      </c>
      <c r="D777" s="18">
        <v>0</v>
      </c>
      <c r="E777" s="18">
        <v>233481.59999999998</v>
      </c>
      <c r="F777" s="17">
        <f t="shared" si="11"/>
        <v>233481.59999999998</v>
      </c>
      <c r="G777" s="10"/>
    </row>
    <row r="778" spans="1:7" ht="15" x14ac:dyDescent="0.25">
      <c r="A778" s="13" t="s">
        <v>1228</v>
      </c>
      <c r="B778" s="9" t="s">
        <v>212</v>
      </c>
      <c r="C778" s="18">
        <v>0</v>
      </c>
      <c r="D778" s="18">
        <v>544353</v>
      </c>
      <c r="E778" s="18">
        <v>360000</v>
      </c>
      <c r="F778" s="17">
        <f t="shared" ref="F778:F841" si="12">SUM(C778:E778)</f>
        <v>904353</v>
      </c>
      <c r="G778" s="10"/>
    </row>
    <row r="779" spans="1:7" ht="15" x14ac:dyDescent="0.25">
      <c r="A779" s="13" t="s">
        <v>1227</v>
      </c>
      <c r="B779" s="9" t="s">
        <v>13</v>
      </c>
      <c r="C779" s="18">
        <v>31015</v>
      </c>
      <c r="D779" s="18">
        <v>26815</v>
      </c>
      <c r="E779" s="18">
        <v>26815</v>
      </c>
      <c r="F779" s="17">
        <f t="shared" si="12"/>
        <v>84645</v>
      </c>
      <c r="G779" s="10"/>
    </row>
    <row r="780" spans="1:7" ht="15" x14ac:dyDescent="0.25">
      <c r="A780" s="27" t="s">
        <v>1226</v>
      </c>
      <c r="B780" s="9" t="s">
        <v>23</v>
      </c>
      <c r="C780" s="18">
        <v>0</v>
      </c>
      <c r="D780" s="18">
        <v>579923</v>
      </c>
      <c r="E780" s="18">
        <v>480000</v>
      </c>
      <c r="F780" s="17">
        <f t="shared" si="12"/>
        <v>1059923</v>
      </c>
      <c r="G780" s="10"/>
    </row>
    <row r="781" spans="1:7" ht="15" x14ac:dyDescent="0.25">
      <c r="A781" s="27" t="s">
        <v>1226</v>
      </c>
      <c r="B781" s="9" t="s">
        <v>26</v>
      </c>
      <c r="C781" s="18">
        <v>369749.95000000007</v>
      </c>
      <c r="D781" s="18">
        <v>433182.93</v>
      </c>
      <c r="E781" s="18">
        <v>411061.1</v>
      </c>
      <c r="F781" s="17">
        <f t="shared" si="12"/>
        <v>1213993.98</v>
      </c>
      <c r="G781" s="10"/>
    </row>
    <row r="782" spans="1:7" ht="15" x14ac:dyDescent="0.25">
      <c r="A782" s="27" t="s">
        <v>1226</v>
      </c>
      <c r="B782" s="9" t="s">
        <v>58</v>
      </c>
      <c r="C782" s="18">
        <v>0</v>
      </c>
      <c r="D782" s="18">
        <v>0</v>
      </c>
      <c r="E782" s="18">
        <v>0</v>
      </c>
      <c r="F782" s="17">
        <f t="shared" si="12"/>
        <v>0</v>
      </c>
      <c r="G782" s="10"/>
    </row>
    <row r="783" spans="1:7" ht="15" x14ac:dyDescent="0.25">
      <c r="A783" s="27" t="s">
        <v>1225</v>
      </c>
      <c r="B783" s="9" t="s">
        <v>26</v>
      </c>
      <c r="C783" s="18">
        <v>80000</v>
      </c>
      <c r="D783" s="18">
        <v>9500</v>
      </c>
      <c r="E783" s="18">
        <v>87788.28</v>
      </c>
      <c r="F783" s="17">
        <f t="shared" si="12"/>
        <v>177288.28</v>
      </c>
      <c r="G783" s="10"/>
    </row>
    <row r="784" spans="1:7" ht="15" x14ac:dyDescent="0.25">
      <c r="A784" s="27" t="s">
        <v>1225</v>
      </c>
      <c r="B784" s="9" t="s">
        <v>9</v>
      </c>
      <c r="C784" s="18">
        <v>0</v>
      </c>
      <c r="D784" s="18">
        <v>0</v>
      </c>
      <c r="E784" s="18">
        <v>20000</v>
      </c>
      <c r="F784" s="17">
        <f t="shared" si="12"/>
        <v>20000</v>
      </c>
      <c r="G784" s="10"/>
    </row>
    <row r="785" spans="1:7" ht="15" x14ac:dyDescent="0.25">
      <c r="A785" s="13" t="s">
        <v>1224</v>
      </c>
      <c r="B785" s="9" t="s">
        <v>46</v>
      </c>
      <c r="C785" s="18">
        <v>0</v>
      </c>
      <c r="D785" s="18">
        <v>65267.26</v>
      </c>
      <c r="E785" s="18">
        <v>31164.560000000001</v>
      </c>
      <c r="F785" s="17">
        <f t="shared" si="12"/>
        <v>96431.82</v>
      </c>
      <c r="G785" s="10"/>
    </row>
    <row r="786" spans="1:7" ht="15" x14ac:dyDescent="0.25">
      <c r="A786" s="13" t="s">
        <v>1223</v>
      </c>
      <c r="B786" s="9" t="s">
        <v>46</v>
      </c>
      <c r="C786" s="18">
        <v>0</v>
      </c>
      <c r="D786" s="18">
        <v>0</v>
      </c>
      <c r="E786" s="18">
        <v>0</v>
      </c>
      <c r="F786" s="17">
        <f t="shared" si="12"/>
        <v>0</v>
      </c>
      <c r="G786" s="10"/>
    </row>
    <row r="787" spans="1:7" ht="15" x14ac:dyDescent="0.25">
      <c r="A787" s="27" t="s">
        <v>1222</v>
      </c>
      <c r="B787" s="9" t="s">
        <v>40</v>
      </c>
      <c r="C787" s="18">
        <v>0</v>
      </c>
      <c r="D787" s="18">
        <v>0</v>
      </c>
      <c r="E787" s="18">
        <v>35000</v>
      </c>
      <c r="F787" s="17">
        <f t="shared" si="12"/>
        <v>35000</v>
      </c>
      <c r="G787" s="10"/>
    </row>
    <row r="788" spans="1:7" ht="15" x14ac:dyDescent="0.25">
      <c r="A788" s="27" t="s">
        <v>1222</v>
      </c>
      <c r="B788" s="9" t="s">
        <v>28</v>
      </c>
      <c r="C788" s="18">
        <v>170000</v>
      </c>
      <c r="D788" s="18">
        <v>255000</v>
      </c>
      <c r="E788" s="18">
        <v>0</v>
      </c>
      <c r="F788" s="17">
        <f t="shared" si="12"/>
        <v>425000</v>
      </c>
      <c r="G788" s="10"/>
    </row>
    <row r="789" spans="1:7" ht="15" x14ac:dyDescent="0.25">
      <c r="A789" s="13" t="s">
        <v>1221</v>
      </c>
      <c r="B789" s="9" t="s">
        <v>2</v>
      </c>
      <c r="C789" s="18">
        <v>0</v>
      </c>
      <c r="D789" s="18">
        <v>80425</v>
      </c>
      <c r="E789" s="18">
        <v>115880</v>
      </c>
      <c r="F789" s="17">
        <f t="shared" si="12"/>
        <v>196305</v>
      </c>
      <c r="G789" s="10"/>
    </row>
    <row r="790" spans="1:7" ht="15" x14ac:dyDescent="0.25">
      <c r="A790" s="13" t="s">
        <v>1220</v>
      </c>
      <c r="B790" s="9" t="s">
        <v>13</v>
      </c>
      <c r="C790" s="18">
        <v>39130</v>
      </c>
      <c r="D790" s="18">
        <v>41630</v>
      </c>
      <c r="E790" s="18">
        <v>39230</v>
      </c>
      <c r="F790" s="17">
        <f t="shared" si="12"/>
        <v>119990</v>
      </c>
      <c r="G790" s="10"/>
    </row>
    <row r="791" spans="1:7" ht="15" x14ac:dyDescent="0.25">
      <c r="A791" s="27" t="s">
        <v>1219</v>
      </c>
      <c r="B791" s="9" t="s">
        <v>26</v>
      </c>
      <c r="C791" s="18">
        <v>1582794.4800000002</v>
      </c>
      <c r="D791" s="18">
        <v>1454480.409999999</v>
      </c>
      <c r="E791" s="18">
        <v>1552038.0300000003</v>
      </c>
      <c r="F791" s="17">
        <f t="shared" si="12"/>
        <v>4589312.92</v>
      </c>
      <c r="G791" s="10"/>
    </row>
    <row r="792" spans="1:7" ht="15" x14ac:dyDescent="0.25">
      <c r="A792" s="27" t="s">
        <v>1219</v>
      </c>
      <c r="B792" s="9" t="s">
        <v>40</v>
      </c>
      <c r="C792" s="18">
        <v>0</v>
      </c>
      <c r="D792" s="18">
        <v>0</v>
      </c>
      <c r="E792" s="18">
        <v>187500</v>
      </c>
      <c r="F792" s="17">
        <f t="shared" si="12"/>
        <v>187500</v>
      </c>
      <c r="G792" s="10"/>
    </row>
    <row r="793" spans="1:7" ht="15" x14ac:dyDescent="0.25">
      <c r="A793" s="27" t="s">
        <v>1219</v>
      </c>
      <c r="B793" s="9" t="s">
        <v>28</v>
      </c>
      <c r="C793" s="18">
        <v>990000</v>
      </c>
      <c r="D793" s="18">
        <v>693000</v>
      </c>
      <c r="E793" s="18">
        <v>0</v>
      </c>
      <c r="F793" s="17">
        <f t="shared" si="12"/>
        <v>1683000</v>
      </c>
      <c r="G793" s="10"/>
    </row>
    <row r="794" spans="1:7" ht="15" x14ac:dyDescent="0.25">
      <c r="A794" s="27" t="s">
        <v>1219</v>
      </c>
      <c r="B794" s="9" t="s">
        <v>12</v>
      </c>
      <c r="C794" s="18">
        <v>0</v>
      </c>
      <c r="D794" s="18">
        <v>0</v>
      </c>
      <c r="E794" s="18">
        <v>224434.93</v>
      </c>
      <c r="F794" s="17">
        <f t="shared" si="12"/>
        <v>224434.93</v>
      </c>
      <c r="G794" s="10"/>
    </row>
    <row r="795" spans="1:7" ht="15" x14ac:dyDescent="0.25">
      <c r="A795" s="27" t="s">
        <v>1219</v>
      </c>
      <c r="B795" s="9" t="s">
        <v>58</v>
      </c>
      <c r="C795" s="18">
        <v>0</v>
      </c>
      <c r="D795" s="18">
        <v>0</v>
      </c>
      <c r="E795" s="18">
        <v>0</v>
      </c>
      <c r="F795" s="17">
        <f t="shared" si="12"/>
        <v>0</v>
      </c>
      <c r="G795" s="10"/>
    </row>
    <row r="796" spans="1:7" ht="15" x14ac:dyDescent="0.25">
      <c r="A796" s="27" t="s">
        <v>1218</v>
      </c>
      <c r="B796" s="9" t="s">
        <v>112</v>
      </c>
      <c r="C796" s="18">
        <v>130000</v>
      </c>
      <c r="D796" s="18">
        <v>130000</v>
      </c>
      <c r="E796" s="18">
        <v>130000</v>
      </c>
      <c r="F796" s="17">
        <f t="shared" si="12"/>
        <v>390000</v>
      </c>
      <c r="G796" s="10"/>
    </row>
    <row r="797" spans="1:7" ht="15" x14ac:dyDescent="0.25">
      <c r="A797" s="27" t="s">
        <v>1218</v>
      </c>
      <c r="B797" s="9" t="s">
        <v>110</v>
      </c>
      <c r="C797" s="18">
        <v>0</v>
      </c>
      <c r="D797" s="18">
        <v>0</v>
      </c>
      <c r="E797" s="18">
        <v>103215</v>
      </c>
      <c r="F797" s="17">
        <f t="shared" si="12"/>
        <v>103215</v>
      </c>
      <c r="G797" s="10"/>
    </row>
    <row r="798" spans="1:7" ht="15" x14ac:dyDescent="0.25">
      <c r="A798" s="13" t="s">
        <v>1217</v>
      </c>
      <c r="B798" s="9" t="s">
        <v>227</v>
      </c>
      <c r="C798" s="18">
        <v>0</v>
      </c>
      <c r="D798" s="18">
        <v>0</v>
      </c>
      <c r="E798" s="18">
        <v>63000</v>
      </c>
      <c r="F798" s="17">
        <f t="shared" si="12"/>
        <v>63000</v>
      </c>
      <c r="G798" s="10"/>
    </row>
    <row r="799" spans="1:7" ht="15" x14ac:dyDescent="0.25">
      <c r="A799" s="13" t="s">
        <v>1216</v>
      </c>
      <c r="B799" s="9" t="s">
        <v>13</v>
      </c>
      <c r="C799" s="18">
        <v>93381</v>
      </c>
      <c r="D799" s="18">
        <v>92182</v>
      </c>
      <c r="E799" s="18">
        <v>60315</v>
      </c>
      <c r="F799" s="17">
        <f t="shared" si="12"/>
        <v>245878</v>
      </c>
      <c r="G799" s="10"/>
    </row>
    <row r="800" spans="1:7" ht="15" x14ac:dyDescent="0.25">
      <c r="A800" s="13" t="s">
        <v>1215</v>
      </c>
      <c r="B800" s="9" t="s">
        <v>244</v>
      </c>
      <c r="C800" s="18">
        <v>10000</v>
      </c>
      <c r="D800" s="18">
        <v>35000</v>
      </c>
      <c r="E800" s="18">
        <v>10000</v>
      </c>
      <c r="F800" s="17">
        <f t="shared" si="12"/>
        <v>55000</v>
      </c>
      <c r="G800" s="10"/>
    </row>
    <row r="801" spans="1:7" ht="15" x14ac:dyDescent="0.25">
      <c r="A801" s="13" t="s">
        <v>1214</v>
      </c>
      <c r="B801" s="9" t="s">
        <v>13</v>
      </c>
      <c r="C801" s="18">
        <v>13545</v>
      </c>
      <c r="D801" s="18">
        <v>13545</v>
      </c>
      <c r="E801" s="18">
        <v>13545</v>
      </c>
      <c r="F801" s="17">
        <f t="shared" si="12"/>
        <v>40635</v>
      </c>
      <c r="G801" s="10"/>
    </row>
    <row r="802" spans="1:7" ht="15" x14ac:dyDescent="0.25">
      <c r="A802" s="13" t="s">
        <v>1213</v>
      </c>
      <c r="B802" s="9" t="s">
        <v>13</v>
      </c>
      <c r="C802" s="18">
        <v>57640</v>
      </c>
      <c r="D802" s="18">
        <v>32895</v>
      </c>
      <c r="E802" s="18">
        <v>57385.96</v>
      </c>
      <c r="F802" s="17">
        <f t="shared" si="12"/>
        <v>147920.95999999999</v>
      </c>
      <c r="G802" s="10"/>
    </row>
    <row r="803" spans="1:7" ht="15" x14ac:dyDescent="0.25">
      <c r="A803" s="27" t="s">
        <v>1212</v>
      </c>
      <c r="B803" s="9" t="s">
        <v>61</v>
      </c>
      <c r="C803" s="18">
        <v>162523.93999999997</v>
      </c>
      <c r="D803" s="18">
        <v>212737.47</v>
      </c>
      <c r="E803" s="18">
        <v>73635.960000000021</v>
      </c>
      <c r="F803" s="17">
        <f t="shared" si="12"/>
        <v>448897.37</v>
      </c>
      <c r="G803" s="10"/>
    </row>
    <row r="804" spans="1:7" ht="15" x14ac:dyDescent="0.25">
      <c r="A804" s="27" t="s">
        <v>1212</v>
      </c>
      <c r="B804" s="9" t="s">
        <v>60</v>
      </c>
      <c r="C804" s="18">
        <v>581355.99999999977</v>
      </c>
      <c r="D804" s="18">
        <v>689257.75999999989</v>
      </c>
      <c r="E804" s="18">
        <v>695380.06999999983</v>
      </c>
      <c r="F804" s="17">
        <f t="shared" si="12"/>
        <v>1965993.8299999996</v>
      </c>
      <c r="G804" s="10"/>
    </row>
    <row r="805" spans="1:7" ht="15" x14ac:dyDescent="0.25">
      <c r="A805" s="13" t="s">
        <v>1211</v>
      </c>
      <c r="B805" s="9" t="s">
        <v>13</v>
      </c>
      <c r="C805" s="18">
        <v>32425</v>
      </c>
      <c r="D805" s="18">
        <v>33580</v>
      </c>
      <c r="E805" s="18">
        <v>56350</v>
      </c>
      <c r="F805" s="17">
        <f t="shared" si="12"/>
        <v>122355</v>
      </c>
      <c r="G805" s="10"/>
    </row>
    <row r="806" spans="1:7" ht="15" x14ac:dyDescent="0.25">
      <c r="A806" s="27" t="s">
        <v>1210</v>
      </c>
      <c r="B806" s="9" t="s">
        <v>2</v>
      </c>
      <c r="C806" s="18">
        <v>685600.00000000012</v>
      </c>
      <c r="D806" s="18">
        <v>617249.99999999977</v>
      </c>
      <c r="E806" s="18">
        <v>654600</v>
      </c>
      <c r="F806" s="17">
        <f t="shared" si="12"/>
        <v>1957450</v>
      </c>
      <c r="G806" s="10"/>
    </row>
    <row r="807" spans="1:7" ht="15" x14ac:dyDescent="0.25">
      <c r="A807" s="27" t="s">
        <v>1210</v>
      </c>
      <c r="B807" s="9" t="s">
        <v>12</v>
      </c>
      <c r="C807" s="18">
        <v>0</v>
      </c>
      <c r="D807" s="18">
        <v>0</v>
      </c>
      <c r="E807" s="18">
        <v>277937.37</v>
      </c>
      <c r="F807" s="17">
        <f t="shared" si="12"/>
        <v>277937.37</v>
      </c>
      <c r="G807" s="10"/>
    </row>
    <row r="808" spans="1:7" ht="15" x14ac:dyDescent="0.25">
      <c r="A808" s="13" t="s">
        <v>1664</v>
      </c>
      <c r="B808" s="9" t="s">
        <v>13</v>
      </c>
      <c r="C808" s="18">
        <v>23550</v>
      </c>
      <c r="D808" s="18">
        <v>19350</v>
      </c>
      <c r="E808" s="18">
        <v>19350</v>
      </c>
      <c r="F808" s="17">
        <f t="shared" si="12"/>
        <v>62250</v>
      </c>
      <c r="G808" s="10"/>
    </row>
    <row r="809" spans="1:7" ht="15" x14ac:dyDescent="0.25">
      <c r="A809" s="13" t="s">
        <v>1665</v>
      </c>
      <c r="B809" s="9" t="s">
        <v>240</v>
      </c>
      <c r="C809" s="18">
        <v>0</v>
      </c>
      <c r="D809" s="18">
        <v>48000</v>
      </c>
      <c r="E809" s="18">
        <v>0</v>
      </c>
      <c r="F809" s="17">
        <f t="shared" si="12"/>
        <v>48000</v>
      </c>
      <c r="G809" s="10"/>
    </row>
    <row r="810" spans="1:7" ht="15" x14ac:dyDescent="0.25">
      <c r="A810" s="13" t="s">
        <v>1666</v>
      </c>
      <c r="B810" s="9" t="s">
        <v>13</v>
      </c>
      <c r="C810" s="18">
        <v>17745</v>
      </c>
      <c r="D810" s="18">
        <v>13545</v>
      </c>
      <c r="E810" s="18">
        <v>13545</v>
      </c>
      <c r="F810" s="17">
        <f t="shared" si="12"/>
        <v>44835</v>
      </c>
      <c r="G810" s="10"/>
    </row>
    <row r="811" spans="1:7" ht="42.75" x14ac:dyDescent="0.25">
      <c r="A811" s="13" t="s">
        <v>1209</v>
      </c>
      <c r="B811" s="9" t="s">
        <v>108</v>
      </c>
      <c r="C811" s="18">
        <v>0</v>
      </c>
      <c r="D811" s="18">
        <v>126819.95999999999</v>
      </c>
      <c r="E811" s="18">
        <v>146972.25</v>
      </c>
      <c r="F811" s="17">
        <f t="shared" si="12"/>
        <v>273792.20999999996</v>
      </c>
      <c r="G811" s="10"/>
    </row>
    <row r="812" spans="1:7" ht="15" x14ac:dyDescent="0.25">
      <c r="A812" s="13" t="s">
        <v>1208</v>
      </c>
      <c r="B812" s="9" t="s">
        <v>13</v>
      </c>
      <c r="C812" s="18">
        <v>0</v>
      </c>
      <c r="D812" s="18">
        <v>15400</v>
      </c>
      <c r="E812" s="18">
        <v>21285</v>
      </c>
      <c r="F812" s="17">
        <f t="shared" si="12"/>
        <v>36685</v>
      </c>
      <c r="G812" s="10"/>
    </row>
    <row r="813" spans="1:7" ht="15" x14ac:dyDescent="0.25">
      <c r="A813" s="13" t="s">
        <v>1207</v>
      </c>
      <c r="B813" s="9" t="s">
        <v>13</v>
      </c>
      <c r="C813" s="18">
        <v>60105</v>
      </c>
      <c r="D813" s="18">
        <v>67605</v>
      </c>
      <c r="E813" s="18">
        <v>60104.999999999985</v>
      </c>
      <c r="F813" s="17">
        <f t="shared" si="12"/>
        <v>187815</v>
      </c>
      <c r="G813" s="10"/>
    </row>
    <row r="814" spans="1:7" ht="15" x14ac:dyDescent="0.25">
      <c r="A814" s="13" t="s">
        <v>1206</v>
      </c>
      <c r="B814" s="9" t="s">
        <v>130</v>
      </c>
      <c r="C814" s="18">
        <v>0</v>
      </c>
      <c r="D814" s="18">
        <v>0</v>
      </c>
      <c r="E814" s="18">
        <v>88320</v>
      </c>
      <c r="F814" s="17">
        <f t="shared" si="12"/>
        <v>88320</v>
      </c>
      <c r="G814" s="10"/>
    </row>
    <row r="815" spans="1:7" ht="15" x14ac:dyDescent="0.25">
      <c r="A815" s="13" t="s">
        <v>1205</v>
      </c>
      <c r="B815" s="9" t="s">
        <v>2</v>
      </c>
      <c r="C815" s="18">
        <v>0</v>
      </c>
      <c r="D815" s="18">
        <v>0</v>
      </c>
      <c r="E815" s="18">
        <v>300000</v>
      </c>
      <c r="F815" s="17">
        <f t="shared" si="12"/>
        <v>300000</v>
      </c>
      <c r="G815" s="10"/>
    </row>
    <row r="816" spans="1:7" ht="15" x14ac:dyDescent="0.25">
      <c r="A816" s="15" t="s">
        <v>1647</v>
      </c>
      <c r="B816" s="9" t="s">
        <v>114</v>
      </c>
      <c r="C816" s="18">
        <v>0</v>
      </c>
      <c r="D816" s="18">
        <v>0</v>
      </c>
      <c r="E816" s="18">
        <v>30000</v>
      </c>
      <c r="F816" s="17">
        <f t="shared" si="12"/>
        <v>30000</v>
      </c>
      <c r="G816" s="10"/>
    </row>
    <row r="817" spans="1:7" ht="15" x14ac:dyDescent="0.25">
      <c r="A817" s="13" t="s">
        <v>1204</v>
      </c>
      <c r="B817" s="9" t="s">
        <v>2</v>
      </c>
      <c r="C817" s="18">
        <v>1070000</v>
      </c>
      <c r="D817" s="18">
        <v>1817220.01</v>
      </c>
      <c r="E817" s="18">
        <v>545425.1</v>
      </c>
      <c r="F817" s="17">
        <f t="shared" si="12"/>
        <v>3432645.11</v>
      </c>
      <c r="G817" s="10"/>
    </row>
    <row r="818" spans="1:7" ht="15" x14ac:dyDescent="0.25">
      <c r="A818" s="13" t="s">
        <v>1203</v>
      </c>
      <c r="B818" s="9" t="s">
        <v>11</v>
      </c>
      <c r="C818" s="18">
        <v>0</v>
      </c>
      <c r="D818" s="18">
        <v>25216</v>
      </c>
      <c r="E818" s="18">
        <v>60580</v>
      </c>
      <c r="F818" s="17">
        <f t="shared" si="12"/>
        <v>85796</v>
      </c>
      <c r="G818" s="10"/>
    </row>
    <row r="819" spans="1:7" ht="15" x14ac:dyDescent="0.25">
      <c r="A819" s="13" t="s">
        <v>1202</v>
      </c>
      <c r="B819" s="9" t="s">
        <v>173</v>
      </c>
      <c r="C819" s="18">
        <v>521218.5</v>
      </c>
      <c r="D819" s="18">
        <v>533718.5</v>
      </c>
      <c r="E819" s="18">
        <v>521218.5</v>
      </c>
      <c r="F819" s="17">
        <f t="shared" si="12"/>
        <v>1576155.5</v>
      </c>
      <c r="G819" s="10"/>
    </row>
    <row r="820" spans="1:7" ht="15" x14ac:dyDescent="0.25">
      <c r="A820" s="28" t="s">
        <v>1647</v>
      </c>
      <c r="B820" s="9" t="s">
        <v>45</v>
      </c>
      <c r="C820" s="18">
        <v>3292.14</v>
      </c>
      <c r="D820" s="18">
        <v>3762.4399999999996</v>
      </c>
      <c r="E820" s="18">
        <v>4232.7300000000005</v>
      </c>
      <c r="F820" s="17">
        <f t="shared" si="12"/>
        <v>11287.310000000001</v>
      </c>
      <c r="G820" s="10"/>
    </row>
    <row r="821" spans="1:7" ht="15" x14ac:dyDescent="0.25">
      <c r="A821" s="28" t="s">
        <v>1647</v>
      </c>
      <c r="B821" s="9" t="s">
        <v>48</v>
      </c>
      <c r="C821" s="18">
        <v>18274.98</v>
      </c>
      <c r="D821" s="18">
        <v>18274.989999999998</v>
      </c>
      <c r="E821" s="18">
        <v>20833.490000000002</v>
      </c>
      <c r="F821" s="17">
        <f t="shared" si="12"/>
        <v>57383.460000000006</v>
      </c>
      <c r="G821" s="10"/>
    </row>
    <row r="822" spans="1:7" ht="15" x14ac:dyDescent="0.25">
      <c r="A822" s="13" t="s">
        <v>1201</v>
      </c>
      <c r="B822" s="9" t="s">
        <v>13</v>
      </c>
      <c r="C822" s="18">
        <v>37700</v>
      </c>
      <c r="D822" s="18">
        <v>33500</v>
      </c>
      <c r="E822" s="18">
        <v>33500</v>
      </c>
      <c r="F822" s="17">
        <f t="shared" si="12"/>
        <v>104700</v>
      </c>
      <c r="G822" s="10"/>
    </row>
    <row r="823" spans="1:7" ht="15" x14ac:dyDescent="0.25">
      <c r="A823" s="13" t="s">
        <v>1200</v>
      </c>
      <c r="B823" s="9" t="s">
        <v>13</v>
      </c>
      <c r="C823" s="18">
        <v>33200</v>
      </c>
      <c r="D823" s="18">
        <v>35700</v>
      </c>
      <c r="E823" s="18">
        <v>33200</v>
      </c>
      <c r="F823" s="17">
        <f t="shared" si="12"/>
        <v>102100</v>
      </c>
      <c r="G823" s="10"/>
    </row>
    <row r="824" spans="1:7" ht="15" x14ac:dyDescent="0.25">
      <c r="A824" s="13" t="s">
        <v>1199</v>
      </c>
      <c r="B824" s="9" t="s">
        <v>13</v>
      </c>
      <c r="C824" s="18">
        <v>63030</v>
      </c>
      <c r="D824" s="18">
        <v>70530</v>
      </c>
      <c r="E824" s="18">
        <v>91795</v>
      </c>
      <c r="F824" s="17">
        <f t="shared" si="12"/>
        <v>225355</v>
      </c>
      <c r="G824" s="10"/>
    </row>
    <row r="825" spans="1:7" ht="15" x14ac:dyDescent="0.25">
      <c r="A825" s="27" t="s">
        <v>1198</v>
      </c>
      <c r="B825" s="9" t="s">
        <v>295</v>
      </c>
      <c r="C825" s="18">
        <v>1488331.6600000001</v>
      </c>
      <c r="D825" s="18">
        <v>147110</v>
      </c>
      <c r="E825" s="18">
        <v>0</v>
      </c>
      <c r="F825" s="17">
        <f t="shared" si="12"/>
        <v>1635441.6600000001</v>
      </c>
      <c r="G825" s="10"/>
    </row>
    <row r="826" spans="1:7" ht="15" x14ac:dyDescent="0.25">
      <c r="A826" s="27" t="s">
        <v>1198</v>
      </c>
      <c r="B826" s="9" t="s">
        <v>81</v>
      </c>
      <c r="C826" s="18">
        <v>0</v>
      </c>
      <c r="D826" s="18">
        <v>528992.25</v>
      </c>
      <c r="E826" s="18">
        <v>238385</v>
      </c>
      <c r="F826" s="17">
        <f t="shared" si="12"/>
        <v>767377.25</v>
      </c>
      <c r="G826" s="10"/>
    </row>
    <row r="827" spans="1:7" ht="15" x14ac:dyDescent="0.25">
      <c r="A827" s="13" t="s">
        <v>1197</v>
      </c>
      <c r="B827" s="9" t="s">
        <v>13</v>
      </c>
      <c r="C827" s="18">
        <v>15810</v>
      </c>
      <c r="D827" s="18">
        <v>14110</v>
      </c>
      <c r="E827" s="18">
        <v>11610</v>
      </c>
      <c r="F827" s="17">
        <f t="shared" si="12"/>
        <v>41530</v>
      </c>
      <c r="G827" s="10"/>
    </row>
    <row r="828" spans="1:7" ht="15" x14ac:dyDescent="0.25">
      <c r="A828" s="27" t="s">
        <v>1196</v>
      </c>
      <c r="B828" s="9" t="s">
        <v>832</v>
      </c>
      <c r="C828" s="18">
        <v>140000</v>
      </c>
      <c r="D828" s="18">
        <v>68947.789999999994</v>
      </c>
      <c r="E828" s="18">
        <v>62437.06</v>
      </c>
      <c r="F828" s="17">
        <f t="shared" si="12"/>
        <v>271384.84999999998</v>
      </c>
      <c r="G828" s="10"/>
    </row>
    <row r="829" spans="1:7" ht="15" x14ac:dyDescent="0.25">
      <c r="A829" s="27" t="s">
        <v>1196</v>
      </c>
      <c r="B829" s="9" t="s">
        <v>227</v>
      </c>
      <c r="C829" s="18">
        <v>0</v>
      </c>
      <c r="D829" s="18">
        <v>0</v>
      </c>
      <c r="E829" s="18">
        <v>20000</v>
      </c>
      <c r="F829" s="17">
        <f t="shared" si="12"/>
        <v>20000</v>
      </c>
      <c r="G829" s="10"/>
    </row>
    <row r="830" spans="1:7" ht="15" x14ac:dyDescent="0.25">
      <c r="A830" s="27" t="s">
        <v>1195</v>
      </c>
      <c r="B830" s="9" t="s">
        <v>195</v>
      </c>
      <c r="C830" s="18">
        <v>240000</v>
      </c>
      <c r="D830" s="18">
        <v>240000</v>
      </c>
      <c r="E830" s="18">
        <v>240000</v>
      </c>
      <c r="F830" s="17">
        <f t="shared" si="12"/>
        <v>720000</v>
      </c>
      <c r="G830" s="10"/>
    </row>
    <row r="831" spans="1:7" ht="15" x14ac:dyDescent="0.25">
      <c r="A831" s="27" t="s">
        <v>1195</v>
      </c>
      <c r="B831" s="9" t="s">
        <v>116</v>
      </c>
      <c r="C831" s="18">
        <v>100000</v>
      </c>
      <c r="D831" s="18">
        <v>50000</v>
      </c>
      <c r="E831" s="18">
        <v>50000</v>
      </c>
      <c r="F831" s="17">
        <f t="shared" si="12"/>
        <v>200000</v>
      </c>
      <c r="G831" s="10"/>
    </row>
    <row r="832" spans="1:7" ht="15" x14ac:dyDescent="0.25">
      <c r="A832" s="27" t="s">
        <v>1195</v>
      </c>
      <c r="B832" s="9" t="s">
        <v>110</v>
      </c>
      <c r="C832" s="18">
        <v>0</v>
      </c>
      <c r="D832" s="18">
        <v>0</v>
      </c>
      <c r="E832" s="18">
        <v>18061</v>
      </c>
      <c r="F832" s="17">
        <f t="shared" si="12"/>
        <v>18061</v>
      </c>
      <c r="G832" s="10"/>
    </row>
    <row r="833" spans="1:7" ht="15" x14ac:dyDescent="0.25">
      <c r="A833" s="13" t="s">
        <v>1194</v>
      </c>
      <c r="B833" s="9" t="s">
        <v>52</v>
      </c>
      <c r="C833" s="18">
        <v>0</v>
      </c>
      <c r="D833" s="18">
        <v>0</v>
      </c>
      <c r="E833" s="18">
        <v>254400</v>
      </c>
      <c r="F833" s="17">
        <f t="shared" si="12"/>
        <v>254400</v>
      </c>
      <c r="G833" s="10"/>
    </row>
    <row r="834" spans="1:7" ht="15" x14ac:dyDescent="0.25">
      <c r="A834" s="11" t="s">
        <v>1193</v>
      </c>
      <c r="B834" s="9" t="s">
        <v>18</v>
      </c>
      <c r="C834" s="18">
        <v>0</v>
      </c>
      <c r="D834" s="18">
        <v>0</v>
      </c>
      <c r="E834" s="18">
        <v>300000</v>
      </c>
      <c r="F834" s="17">
        <f t="shared" si="12"/>
        <v>300000</v>
      </c>
      <c r="G834" s="10"/>
    </row>
    <row r="835" spans="1:7" ht="15" x14ac:dyDescent="0.25">
      <c r="A835" s="13" t="s">
        <v>1192</v>
      </c>
      <c r="B835" s="9" t="s">
        <v>18</v>
      </c>
      <c r="C835" s="18">
        <v>0</v>
      </c>
      <c r="D835" s="18">
        <v>0</v>
      </c>
      <c r="E835" s="18">
        <v>75000</v>
      </c>
      <c r="F835" s="17">
        <f t="shared" si="12"/>
        <v>75000</v>
      </c>
      <c r="G835" s="10"/>
    </row>
    <row r="836" spans="1:7" ht="15" x14ac:dyDescent="0.25">
      <c r="A836" s="13" t="s">
        <v>1191</v>
      </c>
      <c r="B836" s="9" t="s">
        <v>484</v>
      </c>
      <c r="C836" s="18">
        <v>0</v>
      </c>
      <c r="D836" s="18">
        <v>0</v>
      </c>
      <c r="E836" s="18">
        <v>110000</v>
      </c>
      <c r="F836" s="17">
        <f t="shared" si="12"/>
        <v>110000</v>
      </c>
      <c r="G836" s="10"/>
    </row>
    <row r="837" spans="1:7" ht="15" x14ac:dyDescent="0.25">
      <c r="A837" s="13" t="s">
        <v>1190</v>
      </c>
      <c r="B837" s="9" t="s">
        <v>52</v>
      </c>
      <c r="C837" s="18">
        <v>0</v>
      </c>
      <c r="D837" s="18">
        <v>0</v>
      </c>
      <c r="E837" s="18">
        <v>125000</v>
      </c>
      <c r="F837" s="17">
        <f t="shared" si="12"/>
        <v>125000</v>
      </c>
      <c r="G837" s="10"/>
    </row>
    <row r="838" spans="1:7" ht="15" x14ac:dyDescent="0.25">
      <c r="A838" s="13" t="s">
        <v>1189</v>
      </c>
      <c r="B838" s="9" t="s">
        <v>127</v>
      </c>
      <c r="C838" s="18">
        <v>32292.240000000002</v>
      </c>
      <c r="D838" s="18">
        <v>32292.240000000002</v>
      </c>
      <c r="E838" s="18">
        <v>32292.240000000002</v>
      </c>
      <c r="F838" s="17">
        <f t="shared" si="12"/>
        <v>96876.72</v>
      </c>
      <c r="G838" s="10"/>
    </row>
    <row r="839" spans="1:7" ht="15" x14ac:dyDescent="0.25">
      <c r="A839" s="27" t="s">
        <v>1188</v>
      </c>
      <c r="B839" s="9" t="s">
        <v>238</v>
      </c>
      <c r="C839" s="18">
        <v>80000</v>
      </c>
      <c r="D839" s="18">
        <v>92000</v>
      </c>
      <c r="E839" s="18">
        <v>92333.34</v>
      </c>
      <c r="F839" s="17">
        <f t="shared" si="12"/>
        <v>264333.33999999997</v>
      </c>
      <c r="G839" s="10"/>
    </row>
    <row r="840" spans="1:7" ht="15" x14ac:dyDescent="0.25">
      <c r="A840" s="27" t="s">
        <v>1188</v>
      </c>
      <c r="B840" s="9" t="s">
        <v>195</v>
      </c>
      <c r="C840" s="18">
        <v>120000</v>
      </c>
      <c r="D840" s="18">
        <v>120000</v>
      </c>
      <c r="E840" s="18">
        <v>120000</v>
      </c>
      <c r="F840" s="17">
        <f t="shared" si="12"/>
        <v>360000</v>
      </c>
      <c r="G840" s="10"/>
    </row>
    <row r="841" spans="1:7" ht="15" x14ac:dyDescent="0.25">
      <c r="A841" s="27" t="s">
        <v>1188</v>
      </c>
      <c r="B841" s="9" t="s">
        <v>112</v>
      </c>
      <c r="C841" s="18">
        <v>65000</v>
      </c>
      <c r="D841" s="18">
        <v>65000</v>
      </c>
      <c r="E841" s="18">
        <v>65000</v>
      </c>
      <c r="F841" s="17">
        <f t="shared" si="12"/>
        <v>195000</v>
      </c>
      <c r="G841" s="10"/>
    </row>
    <row r="842" spans="1:7" ht="15" x14ac:dyDescent="0.25">
      <c r="A842" s="27" t="s">
        <v>1188</v>
      </c>
      <c r="B842" s="9" t="s">
        <v>173</v>
      </c>
      <c r="C842" s="18">
        <v>147482.5</v>
      </c>
      <c r="D842" s="18">
        <v>89790</v>
      </c>
      <c r="E842" s="18">
        <v>64790</v>
      </c>
      <c r="F842" s="17">
        <f t="shared" ref="F842:F905" si="13">SUM(C842:E842)</f>
        <v>302062.5</v>
      </c>
      <c r="G842" s="10"/>
    </row>
    <row r="843" spans="1:7" ht="42.75" x14ac:dyDescent="0.25">
      <c r="A843" s="13" t="s">
        <v>1187</v>
      </c>
      <c r="B843" s="9" t="s">
        <v>532</v>
      </c>
      <c r="C843" s="18">
        <v>0</v>
      </c>
      <c r="D843" s="18">
        <v>0</v>
      </c>
      <c r="E843" s="18">
        <v>100000</v>
      </c>
      <c r="F843" s="17">
        <f t="shared" si="13"/>
        <v>100000</v>
      </c>
      <c r="G843" s="10"/>
    </row>
    <row r="844" spans="1:7" ht="15" x14ac:dyDescent="0.25">
      <c r="A844" s="27" t="s">
        <v>1186</v>
      </c>
      <c r="B844" s="9" t="s">
        <v>195</v>
      </c>
      <c r="C844" s="18">
        <v>120000</v>
      </c>
      <c r="D844" s="18">
        <v>120000</v>
      </c>
      <c r="E844" s="18">
        <v>120000</v>
      </c>
      <c r="F844" s="17">
        <f t="shared" si="13"/>
        <v>360000</v>
      </c>
      <c r="G844" s="10"/>
    </row>
    <row r="845" spans="1:7" ht="15" x14ac:dyDescent="0.25">
      <c r="A845" s="27" t="s">
        <v>1186</v>
      </c>
      <c r="B845" s="9" t="s">
        <v>12</v>
      </c>
      <c r="C845" s="18">
        <v>0</v>
      </c>
      <c r="D845" s="18">
        <v>104518</v>
      </c>
      <c r="E845" s="18">
        <v>267050</v>
      </c>
      <c r="F845" s="17">
        <f t="shared" si="13"/>
        <v>371568</v>
      </c>
      <c r="G845" s="10"/>
    </row>
    <row r="846" spans="1:7" ht="42.75" x14ac:dyDescent="0.25">
      <c r="A846" s="13" t="s">
        <v>1185</v>
      </c>
      <c r="B846" s="9" t="s">
        <v>108</v>
      </c>
      <c r="C846" s="18">
        <v>0</v>
      </c>
      <c r="D846" s="18">
        <v>0</v>
      </c>
      <c r="E846" s="18">
        <v>208614.38</v>
      </c>
      <c r="F846" s="17">
        <f t="shared" si="13"/>
        <v>208614.38</v>
      </c>
      <c r="G846" s="10"/>
    </row>
    <row r="847" spans="1:7" ht="15" x14ac:dyDescent="0.25">
      <c r="A847" s="13" t="s">
        <v>1184</v>
      </c>
      <c r="B847" s="9" t="s">
        <v>173</v>
      </c>
      <c r="C847" s="18">
        <v>84227</v>
      </c>
      <c r="D847" s="18">
        <v>73315</v>
      </c>
      <c r="E847" s="18">
        <v>73315</v>
      </c>
      <c r="F847" s="17">
        <f t="shared" si="13"/>
        <v>230857</v>
      </c>
      <c r="G847" s="10"/>
    </row>
    <row r="848" spans="1:7" ht="15" x14ac:dyDescent="0.25">
      <c r="A848" s="13" t="s">
        <v>1183</v>
      </c>
      <c r="B848" s="9" t="s">
        <v>23</v>
      </c>
      <c r="C848" s="18">
        <v>0</v>
      </c>
      <c r="D848" s="18">
        <v>280000</v>
      </c>
      <c r="E848" s="18">
        <v>560000</v>
      </c>
      <c r="F848" s="17">
        <f t="shared" si="13"/>
        <v>840000</v>
      </c>
      <c r="G848" s="10"/>
    </row>
    <row r="849" spans="1:7" ht="15" x14ac:dyDescent="0.25">
      <c r="A849" s="13" t="s">
        <v>1182</v>
      </c>
      <c r="B849" s="9" t="s">
        <v>18</v>
      </c>
      <c r="C849" s="18">
        <v>0</v>
      </c>
      <c r="D849" s="18">
        <v>0</v>
      </c>
      <c r="E849" s="18">
        <v>25000</v>
      </c>
      <c r="F849" s="17">
        <f t="shared" si="13"/>
        <v>25000</v>
      </c>
      <c r="G849" s="10"/>
    </row>
    <row r="850" spans="1:7" ht="15" x14ac:dyDescent="0.25">
      <c r="A850" s="13" t="s">
        <v>1181</v>
      </c>
      <c r="B850" s="9" t="s">
        <v>18</v>
      </c>
      <c r="C850" s="18">
        <v>0</v>
      </c>
      <c r="D850" s="18">
        <v>0</v>
      </c>
      <c r="E850" s="18">
        <v>75000</v>
      </c>
      <c r="F850" s="17">
        <f t="shared" si="13"/>
        <v>75000</v>
      </c>
      <c r="G850" s="10"/>
    </row>
    <row r="851" spans="1:7" ht="15" x14ac:dyDescent="0.25">
      <c r="A851" s="27" t="s">
        <v>1180</v>
      </c>
      <c r="B851" s="9" t="s">
        <v>200</v>
      </c>
      <c r="C851" s="18">
        <v>455000</v>
      </c>
      <c r="D851" s="18">
        <v>617500</v>
      </c>
      <c r="E851" s="18">
        <v>617500</v>
      </c>
      <c r="F851" s="17">
        <f t="shared" si="13"/>
        <v>1690000</v>
      </c>
      <c r="G851" s="10"/>
    </row>
    <row r="852" spans="1:7" ht="15" x14ac:dyDescent="0.25">
      <c r="A852" s="27" t="s">
        <v>1180</v>
      </c>
      <c r="B852" s="9" t="s">
        <v>208</v>
      </c>
      <c r="C852" s="18">
        <v>0</v>
      </c>
      <c r="D852" s="18">
        <v>0</v>
      </c>
      <c r="E852" s="18">
        <v>93156</v>
      </c>
      <c r="F852" s="17">
        <f t="shared" si="13"/>
        <v>93156</v>
      </c>
      <c r="G852" s="10"/>
    </row>
    <row r="853" spans="1:7" ht="15" x14ac:dyDescent="0.25">
      <c r="A853" s="27" t="s">
        <v>1179</v>
      </c>
      <c r="B853" s="9" t="s">
        <v>13</v>
      </c>
      <c r="C853" s="18">
        <v>21810</v>
      </c>
      <c r="D853" s="18">
        <v>17610</v>
      </c>
      <c r="E853" s="18">
        <v>19545</v>
      </c>
      <c r="F853" s="17">
        <f t="shared" si="13"/>
        <v>58965</v>
      </c>
      <c r="G853" s="10"/>
    </row>
    <row r="854" spans="1:7" ht="15" x14ac:dyDescent="0.25">
      <c r="A854" s="27" t="s">
        <v>1179</v>
      </c>
      <c r="B854" s="9" t="s">
        <v>45</v>
      </c>
      <c r="C854" s="18">
        <v>70094.62000000001</v>
      </c>
      <c r="D854" s="18">
        <v>78696.87</v>
      </c>
      <c r="E854" s="18">
        <v>89132.420000000013</v>
      </c>
      <c r="F854" s="17">
        <f t="shared" si="13"/>
        <v>237923.91</v>
      </c>
      <c r="G854" s="10"/>
    </row>
    <row r="855" spans="1:7" ht="15" x14ac:dyDescent="0.25">
      <c r="A855" s="27" t="s">
        <v>1179</v>
      </c>
      <c r="B855" s="9" t="s">
        <v>48</v>
      </c>
      <c r="C855" s="18">
        <v>389103.64</v>
      </c>
      <c r="D855" s="18">
        <v>382251.15</v>
      </c>
      <c r="E855" s="18">
        <v>443746.7</v>
      </c>
      <c r="F855" s="17">
        <f t="shared" si="13"/>
        <v>1215101.49</v>
      </c>
      <c r="G855" s="10"/>
    </row>
    <row r="856" spans="1:7" ht="15" x14ac:dyDescent="0.25">
      <c r="A856" s="27" t="s">
        <v>1178</v>
      </c>
      <c r="B856" s="9" t="s">
        <v>112</v>
      </c>
      <c r="C856" s="18">
        <v>97500</v>
      </c>
      <c r="D856" s="18">
        <v>97500</v>
      </c>
      <c r="E856" s="18">
        <v>97500</v>
      </c>
      <c r="F856" s="17">
        <f t="shared" si="13"/>
        <v>292500</v>
      </c>
      <c r="G856" s="10"/>
    </row>
    <row r="857" spans="1:7" ht="15" x14ac:dyDescent="0.25">
      <c r="A857" s="27" t="s">
        <v>1178</v>
      </c>
      <c r="B857" s="9" t="s">
        <v>116</v>
      </c>
      <c r="C857" s="18">
        <v>0</v>
      </c>
      <c r="D857" s="18">
        <v>100000</v>
      </c>
      <c r="E857" s="18">
        <v>100000</v>
      </c>
      <c r="F857" s="17">
        <f t="shared" si="13"/>
        <v>200000</v>
      </c>
      <c r="G857" s="10"/>
    </row>
    <row r="858" spans="1:7" ht="15" x14ac:dyDescent="0.25">
      <c r="A858" s="27" t="s">
        <v>1178</v>
      </c>
      <c r="B858" s="9" t="s">
        <v>110</v>
      </c>
      <c r="C858" s="18">
        <v>0</v>
      </c>
      <c r="D858" s="18">
        <v>0</v>
      </c>
      <c r="E858" s="18">
        <v>4508</v>
      </c>
      <c r="F858" s="17">
        <f t="shared" si="13"/>
        <v>4508</v>
      </c>
      <c r="G858" s="10"/>
    </row>
    <row r="859" spans="1:7" ht="15" x14ac:dyDescent="0.25">
      <c r="A859" s="15" t="s">
        <v>1647</v>
      </c>
      <c r="B859" s="9" t="s">
        <v>11</v>
      </c>
      <c r="C859" s="18">
        <v>0</v>
      </c>
      <c r="D859" s="18">
        <v>126080</v>
      </c>
      <c r="E859" s="18">
        <v>211320</v>
      </c>
      <c r="F859" s="17">
        <f t="shared" si="13"/>
        <v>337400</v>
      </c>
      <c r="G859" s="10"/>
    </row>
    <row r="860" spans="1:7" ht="15" x14ac:dyDescent="0.25">
      <c r="A860" s="13" t="s">
        <v>1177</v>
      </c>
      <c r="B860" s="9" t="s">
        <v>13</v>
      </c>
      <c r="C860" s="18">
        <v>0</v>
      </c>
      <c r="D860" s="18">
        <v>0</v>
      </c>
      <c r="E860" s="18">
        <v>16880</v>
      </c>
      <c r="F860" s="17">
        <f t="shared" si="13"/>
        <v>16880</v>
      </c>
      <c r="G860" s="10"/>
    </row>
    <row r="861" spans="1:7" ht="15" x14ac:dyDescent="0.25">
      <c r="A861" s="13" t="s">
        <v>1176</v>
      </c>
      <c r="B861" s="9" t="s">
        <v>13</v>
      </c>
      <c r="C861" s="18">
        <v>33665</v>
      </c>
      <c r="D861" s="18">
        <v>33665</v>
      </c>
      <c r="E861" s="18">
        <v>33665</v>
      </c>
      <c r="F861" s="17">
        <f t="shared" si="13"/>
        <v>100995</v>
      </c>
      <c r="G861" s="10"/>
    </row>
    <row r="862" spans="1:7" ht="15" x14ac:dyDescent="0.25">
      <c r="A862" s="27" t="s">
        <v>1175</v>
      </c>
      <c r="B862" s="9" t="s">
        <v>23</v>
      </c>
      <c r="C862" s="18">
        <v>0</v>
      </c>
      <c r="D862" s="18">
        <v>375000</v>
      </c>
      <c r="E862" s="18">
        <v>500000</v>
      </c>
      <c r="F862" s="17">
        <f t="shared" si="13"/>
        <v>875000</v>
      </c>
      <c r="G862" s="10"/>
    </row>
    <row r="863" spans="1:7" ht="15" x14ac:dyDescent="0.25">
      <c r="A863" s="27" t="s">
        <v>1175</v>
      </c>
      <c r="B863" s="9" t="s">
        <v>13</v>
      </c>
      <c r="C863" s="18">
        <v>48120</v>
      </c>
      <c r="D863" s="18">
        <v>58120</v>
      </c>
      <c r="E863" s="18">
        <v>48120</v>
      </c>
      <c r="F863" s="17">
        <f t="shared" si="13"/>
        <v>154360</v>
      </c>
      <c r="G863" s="10"/>
    </row>
    <row r="864" spans="1:7" ht="15" x14ac:dyDescent="0.25">
      <c r="A864" s="27" t="s">
        <v>1174</v>
      </c>
      <c r="B864" s="9" t="s">
        <v>45</v>
      </c>
      <c r="C864" s="18">
        <v>27525.75</v>
      </c>
      <c r="D864" s="18">
        <v>34351.19</v>
      </c>
      <c r="E864" s="18">
        <v>38645.090000000004</v>
      </c>
      <c r="F864" s="17">
        <f t="shared" si="13"/>
        <v>100522.03</v>
      </c>
      <c r="G864" s="10"/>
    </row>
    <row r="865" spans="1:7" ht="15" x14ac:dyDescent="0.25">
      <c r="A865" s="27" t="s">
        <v>1174</v>
      </c>
      <c r="B865" s="9" t="s">
        <v>16</v>
      </c>
      <c r="C865" s="18">
        <v>151717.77000000002</v>
      </c>
      <c r="D865" s="18">
        <v>197742.13999999998</v>
      </c>
      <c r="E865" s="18">
        <v>198413.16</v>
      </c>
      <c r="F865" s="17">
        <f t="shared" si="13"/>
        <v>547873.07000000007</v>
      </c>
      <c r="G865" s="10"/>
    </row>
    <row r="866" spans="1:7" ht="15" x14ac:dyDescent="0.25">
      <c r="A866" s="27" t="s">
        <v>1173</v>
      </c>
      <c r="B866" s="9" t="s">
        <v>26</v>
      </c>
      <c r="C866" s="18">
        <v>505256.07</v>
      </c>
      <c r="D866" s="18">
        <v>457342.37</v>
      </c>
      <c r="E866" s="18">
        <v>550999.31000000006</v>
      </c>
      <c r="F866" s="17">
        <f t="shared" si="13"/>
        <v>1513597.75</v>
      </c>
      <c r="G866" s="10"/>
    </row>
    <row r="867" spans="1:7" ht="15" x14ac:dyDescent="0.25">
      <c r="A867" s="27" t="s">
        <v>1173</v>
      </c>
      <c r="B867" s="9" t="s">
        <v>130</v>
      </c>
      <c r="C867" s="18">
        <v>0</v>
      </c>
      <c r="D867" s="18">
        <v>0</v>
      </c>
      <c r="E867" s="18">
        <v>105984</v>
      </c>
      <c r="F867" s="17">
        <f t="shared" si="13"/>
        <v>105984</v>
      </c>
      <c r="G867" s="10"/>
    </row>
    <row r="868" spans="1:7" ht="15" x14ac:dyDescent="0.25">
      <c r="A868" s="27" t="s">
        <v>1173</v>
      </c>
      <c r="B868" s="9" t="s">
        <v>173</v>
      </c>
      <c r="C868" s="18">
        <v>0</v>
      </c>
      <c r="D868" s="18">
        <v>0</v>
      </c>
      <c r="E868" s="18">
        <v>0</v>
      </c>
      <c r="F868" s="17">
        <f t="shared" si="13"/>
        <v>0</v>
      </c>
      <c r="G868" s="10"/>
    </row>
    <row r="869" spans="1:7" ht="42.75" x14ac:dyDescent="0.25">
      <c r="A869" s="27" t="s">
        <v>1173</v>
      </c>
      <c r="B869" s="9" t="s">
        <v>266</v>
      </c>
      <c r="C869" s="18">
        <v>0</v>
      </c>
      <c r="D869" s="18">
        <v>0</v>
      </c>
      <c r="E869" s="18">
        <v>54750</v>
      </c>
      <c r="F869" s="17">
        <f t="shared" si="13"/>
        <v>54750</v>
      </c>
      <c r="G869" s="10"/>
    </row>
    <row r="870" spans="1:7" ht="15" x14ac:dyDescent="0.25">
      <c r="A870" s="13" t="s">
        <v>1667</v>
      </c>
      <c r="B870" s="9" t="s">
        <v>26</v>
      </c>
      <c r="C870" s="18">
        <v>0</v>
      </c>
      <c r="D870" s="18">
        <v>109800</v>
      </c>
      <c r="E870" s="18">
        <v>109710.44</v>
      </c>
      <c r="F870" s="17">
        <f t="shared" si="13"/>
        <v>219510.44</v>
      </c>
      <c r="G870" s="10"/>
    </row>
    <row r="871" spans="1:7" ht="15" x14ac:dyDescent="0.25">
      <c r="A871" s="15" t="s">
        <v>1647</v>
      </c>
      <c r="B871" s="9" t="s">
        <v>11</v>
      </c>
      <c r="C871" s="18">
        <v>0</v>
      </c>
      <c r="D871" s="18">
        <v>37824</v>
      </c>
      <c r="E871" s="18">
        <v>63396</v>
      </c>
      <c r="F871" s="17">
        <f t="shared" si="13"/>
        <v>101220</v>
      </c>
      <c r="G871" s="10"/>
    </row>
    <row r="872" spans="1:7" ht="15" x14ac:dyDescent="0.25">
      <c r="A872" s="13" t="s">
        <v>1172</v>
      </c>
      <c r="B872" s="9" t="s">
        <v>13</v>
      </c>
      <c r="C872" s="18">
        <v>0</v>
      </c>
      <c r="D872" s="18">
        <v>23980</v>
      </c>
      <c r="E872" s="18">
        <v>25350</v>
      </c>
      <c r="F872" s="17">
        <f t="shared" si="13"/>
        <v>49330</v>
      </c>
      <c r="G872" s="10"/>
    </row>
    <row r="873" spans="1:7" ht="15" x14ac:dyDescent="0.25">
      <c r="A873" s="13" t="s">
        <v>1171</v>
      </c>
      <c r="B873" s="9" t="s">
        <v>13</v>
      </c>
      <c r="C873" s="18">
        <v>0</v>
      </c>
      <c r="D873" s="18">
        <v>42105</v>
      </c>
      <c r="E873" s="18">
        <v>44605</v>
      </c>
      <c r="F873" s="17">
        <f t="shared" si="13"/>
        <v>86710</v>
      </c>
      <c r="G873" s="10"/>
    </row>
    <row r="874" spans="1:7" ht="15" x14ac:dyDescent="0.25">
      <c r="A874" s="13" t="s">
        <v>1170</v>
      </c>
      <c r="B874" s="9" t="s">
        <v>13</v>
      </c>
      <c r="C874" s="18">
        <v>7740</v>
      </c>
      <c r="D874" s="18">
        <v>15368.5</v>
      </c>
      <c r="E874" s="18">
        <v>23220</v>
      </c>
      <c r="F874" s="17">
        <f t="shared" si="13"/>
        <v>46328.5</v>
      </c>
      <c r="G874" s="10"/>
    </row>
    <row r="875" spans="1:7" ht="15" x14ac:dyDescent="0.25">
      <c r="A875" s="13" t="s">
        <v>1169</v>
      </c>
      <c r="B875" s="9" t="s">
        <v>13</v>
      </c>
      <c r="C875" s="18">
        <v>26550</v>
      </c>
      <c r="D875" s="18">
        <v>26550</v>
      </c>
      <c r="E875" s="18">
        <v>26550</v>
      </c>
      <c r="F875" s="17">
        <f t="shared" si="13"/>
        <v>79650</v>
      </c>
      <c r="G875" s="10"/>
    </row>
    <row r="876" spans="1:7" ht="15" x14ac:dyDescent="0.25">
      <c r="A876" s="13" t="s">
        <v>1168</v>
      </c>
      <c r="B876" s="9" t="s">
        <v>13</v>
      </c>
      <c r="C876" s="18">
        <v>15480</v>
      </c>
      <c r="D876" s="18">
        <v>17980</v>
      </c>
      <c r="E876" s="18">
        <v>23220</v>
      </c>
      <c r="F876" s="17">
        <f t="shared" si="13"/>
        <v>56680</v>
      </c>
      <c r="G876" s="10"/>
    </row>
    <row r="877" spans="1:7" ht="15" x14ac:dyDescent="0.25">
      <c r="A877" s="13" t="s">
        <v>1167</v>
      </c>
      <c r="B877" s="9" t="s">
        <v>13</v>
      </c>
      <c r="C877" s="18">
        <v>15480</v>
      </c>
      <c r="D877" s="18">
        <v>17980</v>
      </c>
      <c r="E877" s="18">
        <v>15480</v>
      </c>
      <c r="F877" s="17">
        <f t="shared" si="13"/>
        <v>48940</v>
      </c>
      <c r="G877" s="10"/>
    </row>
    <row r="878" spans="1:7" ht="15" x14ac:dyDescent="0.25">
      <c r="A878" s="13" t="s">
        <v>1166</v>
      </c>
      <c r="B878" s="9" t="s">
        <v>13</v>
      </c>
      <c r="C878" s="18">
        <v>25680</v>
      </c>
      <c r="D878" s="18">
        <v>21480</v>
      </c>
      <c r="E878" s="18">
        <v>27285</v>
      </c>
      <c r="F878" s="17">
        <f t="shared" si="13"/>
        <v>74445</v>
      </c>
      <c r="G878" s="10"/>
    </row>
    <row r="879" spans="1:7" ht="15" x14ac:dyDescent="0.25">
      <c r="A879" s="13" t="s">
        <v>1165</v>
      </c>
      <c r="B879" s="9" t="s">
        <v>13</v>
      </c>
      <c r="C879" s="18">
        <v>0</v>
      </c>
      <c r="D879" s="18">
        <v>0</v>
      </c>
      <c r="E879" s="18">
        <v>21632</v>
      </c>
      <c r="F879" s="17">
        <f t="shared" si="13"/>
        <v>21632</v>
      </c>
      <c r="G879" s="10"/>
    </row>
    <row r="880" spans="1:7" ht="15" x14ac:dyDescent="0.25">
      <c r="A880" s="13" t="s">
        <v>1164</v>
      </c>
      <c r="B880" s="9" t="s">
        <v>13</v>
      </c>
      <c r="C880" s="18">
        <v>9675</v>
      </c>
      <c r="D880" s="18">
        <v>9675</v>
      </c>
      <c r="E880" s="18">
        <v>21884.67</v>
      </c>
      <c r="F880" s="17">
        <f t="shared" si="13"/>
        <v>41234.67</v>
      </c>
      <c r="G880" s="10"/>
    </row>
    <row r="881" spans="1:7" ht="15" x14ac:dyDescent="0.25">
      <c r="A881" s="13" t="s">
        <v>1163</v>
      </c>
      <c r="B881" s="9" t="s">
        <v>13</v>
      </c>
      <c r="C881" s="18">
        <v>36735</v>
      </c>
      <c r="D881" s="18">
        <v>36735</v>
      </c>
      <c r="E881" s="18">
        <v>36735</v>
      </c>
      <c r="F881" s="17">
        <f t="shared" si="13"/>
        <v>110205</v>
      </c>
      <c r="G881" s="10"/>
    </row>
    <row r="882" spans="1:7" ht="15" x14ac:dyDescent="0.25">
      <c r="A882" s="13" t="s">
        <v>1162</v>
      </c>
      <c r="B882" s="9" t="s">
        <v>13</v>
      </c>
      <c r="C882" s="18">
        <v>26620</v>
      </c>
      <c r="D882" s="18">
        <v>27420</v>
      </c>
      <c r="E882" s="18">
        <v>29360</v>
      </c>
      <c r="F882" s="17">
        <f t="shared" si="13"/>
        <v>83400</v>
      </c>
      <c r="G882" s="10"/>
    </row>
    <row r="883" spans="1:7" ht="15" x14ac:dyDescent="0.25">
      <c r="A883" s="13" t="s">
        <v>1161</v>
      </c>
      <c r="B883" s="9" t="s">
        <v>13</v>
      </c>
      <c r="C883" s="18">
        <v>0</v>
      </c>
      <c r="D883" s="18">
        <v>0</v>
      </c>
      <c r="E883" s="18">
        <v>20485</v>
      </c>
      <c r="F883" s="17">
        <f t="shared" si="13"/>
        <v>20485</v>
      </c>
      <c r="G883" s="10"/>
    </row>
    <row r="884" spans="1:7" ht="15" x14ac:dyDescent="0.25">
      <c r="A884" s="13" t="s">
        <v>1160</v>
      </c>
      <c r="B884" s="9" t="s">
        <v>13</v>
      </c>
      <c r="C884" s="18">
        <v>0</v>
      </c>
      <c r="D884" s="18">
        <v>23465</v>
      </c>
      <c r="E884" s="18">
        <v>39645</v>
      </c>
      <c r="F884" s="17">
        <f t="shared" si="13"/>
        <v>63110</v>
      </c>
      <c r="G884" s="10"/>
    </row>
    <row r="885" spans="1:7" ht="15" x14ac:dyDescent="0.25">
      <c r="A885" s="13" t="s">
        <v>1159</v>
      </c>
      <c r="B885" s="9" t="s">
        <v>13</v>
      </c>
      <c r="C885" s="18">
        <v>21015</v>
      </c>
      <c r="D885" s="18">
        <v>21015</v>
      </c>
      <c r="E885" s="18">
        <v>21015</v>
      </c>
      <c r="F885" s="17">
        <f t="shared" si="13"/>
        <v>63045</v>
      </c>
      <c r="G885" s="10"/>
    </row>
    <row r="886" spans="1:7" ht="15" x14ac:dyDescent="0.25">
      <c r="A886" s="13" t="s">
        <v>1158</v>
      </c>
      <c r="B886" s="9" t="s">
        <v>13</v>
      </c>
      <c r="C886" s="18">
        <v>16447.5</v>
      </c>
      <c r="D886" s="18">
        <v>18947.5</v>
      </c>
      <c r="E886" s="18">
        <v>32470</v>
      </c>
      <c r="F886" s="17">
        <f t="shared" si="13"/>
        <v>67865</v>
      </c>
      <c r="G886" s="10"/>
    </row>
    <row r="887" spans="1:7" ht="15" x14ac:dyDescent="0.25">
      <c r="A887" s="13" t="s">
        <v>1157</v>
      </c>
      <c r="B887" s="9" t="s">
        <v>13</v>
      </c>
      <c r="C887" s="18">
        <v>22950</v>
      </c>
      <c r="D887" s="18">
        <v>25450</v>
      </c>
      <c r="E887" s="18">
        <v>37100</v>
      </c>
      <c r="F887" s="17">
        <f t="shared" si="13"/>
        <v>85500</v>
      </c>
      <c r="G887" s="10"/>
    </row>
    <row r="888" spans="1:7" ht="15" x14ac:dyDescent="0.25">
      <c r="A888" s="13" t="s">
        <v>1156</v>
      </c>
      <c r="B888" s="9" t="s">
        <v>13</v>
      </c>
      <c r="C888" s="18">
        <v>24885</v>
      </c>
      <c r="D888" s="18">
        <v>24885</v>
      </c>
      <c r="E888" s="18">
        <v>24885</v>
      </c>
      <c r="F888" s="17">
        <f t="shared" si="13"/>
        <v>74655</v>
      </c>
      <c r="G888" s="10"/>
    </row>
    <row r="889" spans="1:7" ht="15" x14ac:dyDescent="0.25">
      <c r="A889" s="13" t="s">
        <v>1155</v>
      </c>
      <c r="B889" s="9" t="s">
        <v>13</v>
      </c>
      <c r="C889" s="18">
        <v>21480</v>
      </c>
      <c r="D889" s="18">
        <v>23980</v>
      </c>
      <c r="E889" s="18">
        <v>21480</v>
      </c>
      <c r="F889" s="17">
        <f t="shared" si="13"/>
        <v>66940</v>
      </c>
      <c r="G889" s="10"/>
    </row>
    <row r="890" spans="1:7" ht="15" x14ac:dyDescent="0.25">
      <c r="A890" s="13" t="s">
        <v>1154</v>
      </c>
      <c r="B890" s="9" t="s">
        <v>13</v>
      </c>
      <c r="C890" s="18">
        <v>0</v>
      </c>
      <c r="D890" s="18">
        <v>0</v>
      </c>
      <c r="E890" s="18">
        <v>16469.93</v>
      </c>
      <c r="F890" s="17">
        <f t="shared" si="13"/>
        <v>16469.93</v>
      </c>
      <c r="G890" s="10"/>
    </row>
    <row r="891" spans="1:7" ht="15" x14ac:dyDescent="0.25">
      <c r="A891" s="13" t="s">
        <v>1153</v>
      </c>
      <c r="B891" s="9" t="s">
        <v>13</v>
      </c>
      <c r="C891" s="18">
        <v>36025</v>
      </c>
      <c r="D891" s="18">
        <v>31825</v>
      </c>
      <c r="E891" s="18">
        <v>31825</v>
      </c>
      <c r="F891" s="17">
        <f t="shared" si="13"/>
        <v>99675</v>
      </c>
      <c r="G891" s="10"/>
    </row>
    <row r="892" spans="1:7" ht="15" x14ac:dyDescent="0.25">
      <c r="A892" s="13" t="s">
        <v>1152</v>
      </c>
      <c r="B892" s="9" t="s">
        <v>13</v>
      </c>
      <c r="C892" s="18">
        <v>17745</v>
      </c>
      <c r="D892" s="18">
        <v>13545</v>
      </c>
      <c r="E892" s="18">
        <v>15210</v>
      </c>
      <c r="F892" s="17">
        <f t="shared" si="13"/>
        <v>46500</v>
      </c>
      <c r="G892" s="10"/>
    </row>
    <row r="893" spans="1:7" ht="15" x14ac:dyDescent="0.25">
      <c r="A893" s="13" t="s">
        <v>1151</v>
      </c>
      <c r="B893" s="9" t="s">
        <v>13</v>
      </c>
      <c r="C893" s="18">
        <v>0</v>
      </c>
      <c r="D893" s="18">
        <v>15480</v>
      </c>
      <c r="E893" s="18">
        <v>19350</v>
      </c>
      <c r="F893" s="17">
        <f t="shared" si="13"/>
        <v>34830</v>
      </c>
      <c r="G893" s="10"/>
    </row>
    <row r="894" spans="1:7" ht="15" x14ac:dyDescent="0.25">
      <c r="A894" s="13" t="s">
        <v>1150</v>
      </c>
      <c r="B894" s="9" t="s">
        <v>13</v>
      </c>
      <c r="C894" s="18">
        <v>34375</v>
      </c>
      <c r="D894" s="18">
        <v>34375</v>
      </c>
      <c r="E894" s="18">
        <v>34375</v>
      </c>
      <c r="F894" s="17">
        <f t="shared" si="13"/>
        <v>103125</v>
      </c>
      <c r="G894" s="10"/>
    </row>
    <row r="895" spans="1:7" ht="15" x14ac:dyDescent="0.25">
      <c r="A895" s="13" t="s">
        <v>1149</v>
      </c>
      <c r="B895" s="9" t="s">
        <v>13</v>
      </c>
      <c r="C895" s="18">
        <v>11610</v>
      </c>
      <c r="D895" s="18">
        <v>11610</v>
      </c>
      <c r="E895" s="18">
        <v>17145</v>
      </c>
      <c r="F895" s="17">
        <f t="shared" si="13"/>
        <v>40365</v>
      </c>
      <c r="G895" s="10"/>
    </row>
    <row r="896" spans="1:7" ht="15" x14ac:dyDescent="0.25">
      <c r="A896" s="13" t="s">
        <v>1148</v>
      </c>
      <c r="B896" s="9" t="s">
        <v>13</v>
      </c>
      <c r="C896" s="18">
        <v>19350</v>
      </c>
      <c r="D896" s="18">
        <v>19350</v>
      </c>
      <c r="E896" s="18">
        <v>19350</v>
      </c>
      <c r="F896" s="17">
        <f t="shared" si="13"/>
        <v>58050</v>
      </c>
      <c r="G896" s="10"/>
    </row>
    <row r="897" spans="1:7" ht="15" x14ac:dyDescent="0.25">
      <c r="A897" s="13" t="s">
        <v>1147</v>
      </c>
      <c r="B897" s="9" t="s">
        <v>13</v>
      </c>
      <c r="C897" s="18">
        <v>54125</v>
      </c>
      <c r="D897" s="18">
        <v>49925</v>
      </c>
      <c r="E897" s="18">
        <v>49925</v>
      </c>
      <c r="F897" s="17">
        <f t="shared" si="13"/>
        <v>153975</v>
      </c>
      <c r="G897" s="10"/>
    </row>
    <row r="898" spans="1:7" ht="15" x14ac:dyDescent="0.25">
      <c r="A898" s="13" t="s">
        <v>1146</v>
      </c>
      <c r="B898" s="9" t="s">
        <v>13</v>
      </c>
      <c r="C898" s="18">
        <v>27615</v>
      </c>
      <c r="D898" s="18">
        <v>23415</v>
      </c>
      <c r="E898" s="18">
        <v>33960</v>
      </c>
      <c r="F898" s="17">
        <f t="shared" si="13"/>
        <v>84990</v>
      </c>
      <c r="G898" s="10"/>
    </row>
    <row r="899" spans="1:7" ht="15" x14ac:dyDescent="0.25">
      <c r="A899" s="13" t="s">
        <v>1145</v>
      </c>
      <c r="B899" s="9" t="s">
        <v>13</v>
      </c>
      <c r="C899" s="18">
        <v>0</v>
      </c>
      <c r="D899" s="18">
        <v>14513</v>
      </c>
      <c r="E899" s="18">
        <v>19350</v>
      </c>
      <c r="F899" s="17">
        <f t="shared" si="13"/>
        <v>33863</v>
      </c>
      <c r="G899" s="10"/>
    </row>
    <row r="900" spans="1:7" ht="15" x14ac:dyDescent="0.25">
      <c r="A900" s="13" t="s">
        <v>1144</v>
      </c>
      <c r="B900" s="9" t="s">
        <v>13</v>
      </c>
      <c r="C900" s="18">
        <v>0</v>
      </c>
      <c r="D900" s="18">
        <v>32030</v>
      </c>
      <c r="E900" s="18">
        <v>44125</v>
      </c>
      <c r="F900" s="17">
        <f t="shared" si="13"/>
        <v>76155</v>
      </c>
      <c r="G900" s="10"/>
    </row>
    <row r="901" spans="1:7" ht="15" x14ac:dyDescent="0.25">
      <c r="A901" s="13" t="s">
        <v>1143</v>
      </c>
      <c r="B901" s="9" t="s">
        <v>13</v>
      </c>
      <c r="C901" s="18">
        <v>0</v>
      </c>
      <c r="D901" s="18">
        <v>26712</v>
      </c>
      <c r="E901" s="18">
        <v>32820</v>
      </c>
      <c r="F901" s="17">
        <f t="shared" si="13"/>
        <v>59532</v>
      </c>
      <c r="G901" s="10"/>
    </row>
    <row r="902" spans="1:7" ht="15" x14ac:dyDescent="0.25">
      <c r="A902" s="13" t="s">
        <v>1142</v>
      </c>
      <c r="B902" s="9" t="s">
        <v>13</v>
      </c>
      <c r="C902" s="18">
        <v>0</v>
      </c>
      <c r="D902" s="18">
        <v>0</v>
      </c>
      <c r="E902" s="18">
        <v>34375</v>
      </c>
      <c r="F902" s="17">
        <f t="shared" si="13"/>
        <v>34375</v>
      </c>
      <c r="G902" s="10"/>
    </row>
    <row r="903" spans="1:7" ht="15" x14ac:dyDescent="0.25">
      <c r="A903" s="13" t="s">
        <v>1141</v>
      </c>
      <c r="B903" s="9" t="s">
        <v>13</v>
      </c>
      <c r="C903" s="18">
        <v>51050</v>
      </c>
      <c r="D903" s="18">
        <v>46850</v>
      </c>
      <c r="E903" s="18">
        <v>46850</v>
      </c>
      <c r="F903" s="17">
        <f t="shared" si="13"/>
        <v>144750</v>
      </c>
      <c r="G903" s="10"/>
    </row>
    <row r="904" spans="1:7" ht="15" x14ac:dyDescent="0.25">
      <c r="A904" s="13" t="s">
        <v>1140</v>
      </c>
      <c r="B904" s="9" t="s">
        <v>13</v>
      </c>
      <c r="C904" s="18">
        <v>19350</v>
      </c>
      <c r="D904" s="18">
        <v>21850</v>
      </c>
      <c r="E904" s="18">
        <v>24620</v>
      </c>
      <c r="F904" s="17">
        <f t="shared" si="13"/>
        <v>65820</v>
      </c>
      <c r="G904" s="10"/>
    </row>
    <row r="905" spans="1:7" ht="15" x14ac:dyDescent="0.25">
      <c r="A905" s="13" t="s">
        <v>1139</v>
      </c>
      <c r="B905" s="9" t="s">
        <v>13</v>
      </c>
      <c r="C905" s="18">
        <v>0</v>
      </c>
      <c r="D905" s="18">
        <v>0</v>
      </c>
      <c r="E905" s="18">
        <v>24627.08</v>
      </c>
      <c r="F905" s="17">
        <f t="shared" si="13"/>
        <v>24627.08</v>
      </c>
      <c r="G905" s="10"/>
    </row>
    <row r="906" spans="1:7" ht="15" x14ac:dyDescent="0.25">
      <c r="A906" s="13" t="s">
        <v>1138</v>
      </c>
      <c r="B906" s="9" t="s">
        <v>13</v>
      </c>
      <c r="C906" s="18">
        <v>28220</v>
      </c>
      <c r="D906" s="18">
        <v>28220</v>
      </c>
      <c r="E906" s="18">
        <v>28220</v>
      </c>
      <c r="F906" s="17">
        <f t="shared" ref="F906:F969" si="14">SUM(C906:E906)</f>
        <v>84660</v>
      </c>
      <c r="G906" s="10"/>
    </row>
    <row r="907" spans="1:7" ht="15" x14ac:dyDescent="0.25">
      <c r="A907" s="13" t="s">
        <v>1137</v>
      </c>
      <c r="B907" s="9" t="s">
        <v>13</v>
      </c>
      <c r="C907" s="18">
        <v>30885</v>
      </c>
      <c r="D907" s="18">
        <v>35885</v>
      </c>
      <c r="E907" s="18">
        <v>34490</v>
      </c>
      <c r="F907" s="17">
        <f t="shared" si="14"/>
        <v>101260</v>
      </c>
      <c r="G907" s="10"/>
    </row>
    <row r="908" spans="1:7" ht="15" x14ac:dyDescent="0.25">
      <c r="A908" s="13" t="s">
        <v>1136</v>
      </c>
      <c r="B908" s="9" t="s">
        <v>13</v>
      </c>
      <c r="C908" s="18">
        <v>46920</v>
      </c>
      <c r="D908" s="18">
        <v>42720</v>
      </c>
      <c r="E908" s="18">
        <v>42720</v>
      </c>
      <c r="F908" s="17">
        <f t="shared" si="14"/>
        <v>132360</v>
      </c>
      <c r="G908" s="10"/>
    </row>
    <row r="909" spans="1:7" ht="15" x14ac:dyDescent="0.25">
      <c r="A909" s="13" t="s">
        <v>1135</v>
      </c>
      <c r="B909" s="9" t="s">
        <v>13</v>
      </c>
      <c r="C909" s="18">
        <v>9675</v>
      </c>
      <c r="D909" s="18">
        <v>12175</v>
      </c>
      <c r="E909" s="18">
        <v>42887.000000000007</v>
      </c>
      <c r="F909" s="17">
        <f t="shared" si="14"/>
        <v>64737.000000000007</v>
      </c>
      <c r="G909" s="10"/>
    </row>
    <row r="910" spans="1:7" ht="15" x14ac:dyDescent="0.25">
      <c r="A910" s="13" t="s">
        <v>1134</v>
      </c>
      <c r="B910" s="9" t="s">
        <v>13</v>
      </c>
      <c r="C910" s="18">
        <v>7740</v>
      </c>
      <c r="D910" s="18">
        <v>10240</v>
      </c>
      <c r="E910" s="18">
        <v>11340</v>
      </c>
      <c r="F910" s="17">
        <f t="shared" si="14"/>
        <v>29320</v>
      </c>
      <c r="G910" s="10"/>
    </row>
    <row r="911" spans="1:7" ht="15" x14ac:dyDescent="0.25">
      <c r="A911" s="13" t="s">
        <v>1668</v>
      </c>
      <c r="B911" s="9" t="s">
        <v>13</v>
      </c>
      <c r="C911" s="18">
        <v>29960</v>
      </c>
      <c r="D911" s="18">
        <v>25760</v>
      </c>
      <c r="E911" s="18">
        <v>25760</v>
      </c>
      <c r="F911" s="17">
        <f t="shared" si="14"/>
        <v>81480</v>
      </c>
      <c r="G911" s="10"/>
    </row>
    <row r="912" spans="1:7" ht="15" x14ac:dyDescent="0.25">
      <c r="A912" s="13" t="s">
        <v>1133</v>
      </c>
      <c r="B912" s="9" t="s">
        <v>40</v>
      </c>
      <c r="C912" s="18">
        <v>0</v>
      </c>
      <c r="D912" s="18">
        <v>0</v>
      </c>
      <c r="E912" s="18">
        <v>388800.45</v>
      </c>
      <c r="F912" s="17">
        <f t="shared" si="14"/>
        <v>388800.45</v>
      </c>
      <c r="G912" s="10"/>
    </row>
    <row r="913" spans="1:7" ht="15" x14ac:dyDescent="0.25">
      <c r="A913" s="27" t="s">
        <v>1132</v>
      </c>
      <c r="B913" s="9" t="s">
        <v>26</v>
      </c>
      <c r="C913" s="18">
        <v>109379.69000000002</v>
      </c>
      <c r="D913" s="18">
        <v>80726.080000000016</v>
      </c>
      <c r="E913" s="18">
        <v>101796.66999999998</v>
      </c>
      <c r="F913" s="17">
        <f t="shared" si="14"/>
        <v>291902.44</v>
      </c>
      <c r="G913" s="10"/>
    </row>
    <row r="914" spans="1:7" ht="15" x14ac:dyDescent="0.25">
      <c r="A914" s="27" t="s">
        <v>1132</v>
      </c>
      <c r="B914" s="9" t="s">
        <v>61</v>
      </c>
      <c r="C914" s="18">
        <v>658258.2300000001</v>
      </c>
      <c r="D914" s="18">
        <v>577611.69000000006</v>
      </c>
      <c r="E914" s="18">
        <v>761213.01000000024</v>
      </c>
      <c r="F914" s="17">
        <f t="shared" si="14"/>
        <v>1997082.9300000004</v>
      </c>
      <c r="G914" s="10"/>
    </row>
    <row r="915" spans="1:7" ht="15" x14ac:dyDescent="0.25">
      <c r="A915" s="27" t="s">
        <v>1132</v>
      </c>
      <c r="B915" s="9" t="s">
        <v>60</v>
      </c>
      <c r="C915" s="18">
        <v>520318.85000000009</v>
      </c>
      <c r="D915" s="18">
        <v>555807.07999999996</v>
      </c>
      <c r="E915" s="18">
        <v>612910.89</v>
      </c>
      <c r="F915" s="17">
        <f t="shared" si="14"/>
        <v>1689036.8200000003</v>
      </c>
      <c r="G915" s="10"/>
    </row>
    <row r="916" spans="1:7" ht="15" x14ac:dyDescent="0.25">
      <c r="A916" s="13" t="s">
        <v>1131</v>
      </c>
      <c r="B916" s="9" t="s">
        <v>212</v>
      </c>
      <c r="C916" s="18">
        <v>0</v>
      </c>
      <c r="D916" s="18">
        <v>367750</v>
      </c>
      <c r="E916" s="18">
        <v>320000</v>
      </c>
      <c r="F916" s="17">
        <f t="shared" si="14"/>
        <v>687750</v>
      </c>
      <c r="G916" s="10"/>
    </row>
    <row r="917" spans="1:7" ht="15" x14ac:dyDescent="0.25">
      <c r="A917" s="13" t="s">
        <v>1130</v>
      </c>
      <c r="B917" s="9" t="s">
        <v>13</v>
      </c>
      <c r="C917" s="18">
        <v>37260</v>
      </c>
      <c r="D917" s="18">
        <v>39760</v>
      </c>
      <c r="E917" s="18">
        <v>37260</v>
      </c>
      <c r="F917" s="17">
        <f t="shared" si="14"/>
        <v>114280</v>
      </c>
      <c r="G917" s="10"/>
    </row>
    <row r="918" spans="1:7" ht="15" x14ac:dyDescent="0.25">
      <c r="A918" s="13" t="s">
        <v>1129</v>
      </c>
      <c r="B918" s="9" t="s">
        <v>13</v>
      </c>
      <c r="C918" s="18">
        <v>59345</v>
      </c>
      <c r="D918" s="18">
        <v>55145</v>
      </c>
      <c r="E918" s="18">
        <v>59015</v>
      </c>
      <c r="F918" s="17">
        <f t="shared" si="14"/>
        <v>173505</v>
      </c>
      <c r="G918" s="10"/>
    </row>
    <row r="919" spans="1:7" ht="15" x14ac:dyDescent="0.25">
      <c r="A919" s="13" t="s">
        <v>1128</v>
      </c>
      <c r="B919" s="9" t="s">
        <v>13</v>
      </c>
      <c r="C919" s="18">
        <v>316665</v>
      </c>
      <c r="D919" s="18">
        <v>309865</v>
      </c>
      <c r="E919" s="18">
        <v>321241</v>
      </c>
      <c r="F919" s="17">
        <f t="shared" si="14"/>
        <v>947771</v>
      </c>
      <c r="G919" s="10"/>
    </row>
    <row r="920" spans="1:7" ht="15" x14ac:dyDescent="0.25">
      <c r="A920" s="13" t="s">
        <v>1127</v>
      </c>
      <c r="B920" s="9" t="s">
        <v>13</v>
      </c>
      <c r="C920" s="18">
        <v>54245</v>
      </c>
      <c r="D920" s="18">
        <v>56745</v>
      </c>
      <c r="E920" s="18">
        <v>54245</v>
      </c>
      <c r="F920" s="17">
        <f t="shared" si="14"/>
        <v>165235</v>
      </c>
      <c r="G920" s="10"/>
    </row>
    <row r="921" spans="1:7" ht="15" x14ac:dyDescent="0.25">
      <c r="A921" s="13" t="s">
        <v>1126</v>
      </c>
      <c r="B921" s="9" t="s">
        <v>13</v>
      </c>
      <c r="C921" s="18">
        <v>25680</v>
      </c>
      <c r="D921" s="18">
        <v>21480</v>
      </c>
      <c r="E921" s="18">
        <v>25350</v>
      </c>
      <c r="F921" s="17">
        <f t="shared" si="14"/>
        <v>72510</v>
      </c>
      <c r="G921" s="10"/>
    </row>
    <row r="922" spans="1:7" ht="15" x14ac:dyDescent="0.25">
      <c r="A922" s="13" t="s">
        <v>1125</v>
      </c>
      <c r="B922" s="9" t="s">
        <v>13</v>
      </c>
      <c r="C922" s="18">
        <v>35235</v>
      </c>
      <c r="D922" s="18">
        <v>31035</v>
      </c>
      <c r="E922" s="18">
        <v>31035</v>
      </c>
      <c r="F922" s="17">
        <f t="shared" si="14"/>
        <v>97305</v>
      </c>
      <c r="G922" s="10"/>
    </row>
    <row r="923" spans="1:7" ht="15" x14ac:dyDescent="0.25">
      <c r="A923" s="13" t="s">
        <v>1124</v>
      </c>
      <c r="B923" s="9" t="s">
        <v>13</v>
      </c>
      <c r="C923" s="18">
        <v>27285</v>
      </c>
      <c r="D923" s="18">
        <v>29785</v>
      </c>
      <c r="E923" s="18">
        <v>27285</v>
      </c>
      <c r="F923" s="17">
        <f t="shared" si="14"/>
        <v>84355</v>
      </c>
      <c r="G923" s="10"/>
    </row>
    <row r="924" spans="1:7" ht="15" x14ac:dyDescent="0.25">
      <c r="A924" s="13" t="s">
        <v>1123</v>
      </c>
      <c r="B924" s="9" t="s">
        <v>13</v>
      </c>
      <c r="C924" s="18">
        <v>104710</v>
      </c>
      <c r="D924" s="18">
        <v>107210</v>
      </c>
      <c r="E924" s="18">
        <v>127304</v>
      </c>
      <c r="F924" s="17">
        <f t="shared" si="14"/>
        <v>339224</v>
      </c>
      <c r="G924" s="10"/>
    </row>
    <row r="925" spans="1:7" ht="15" x14ac:dyDescent="0.25">
      <c r="A925" s="13" t="s">
        <v>1122</v>
      </c>
      <c r="B925" s="9" t="s">
        <v>13</v>
      </c>
      <c r="C925" s="18">
        <v>71415</v>
      </c>
      <c r="D925" s="18">
        <v>76415</v>
      </c>
      <c r="E925" s="18">
        <v>76425</v>
      </c>
      <c r="F925" s="17">
        <f t="shared" si="14"/>
        <v>224255</v>
      </c>
      <c r="G925" s="10"/>
    </row>
    <row r="926" spans="1:7" ht="15" x14ac:dyDescent="0.25">
      <c r="A926" s="13" t="s">
        <v>1121</v>
      </c>
      <c r="B926" s="9" t="s">
        <v>13</v>
      </c>
      <c r="C926" s="18">
        <v>80270.500000000015</v>
      </c>
      <c r="D926" s="18">
        <v>75069.5</v>
      </c>
      <c r="E926" s="18">
        <v>78409.5</v>
      </c>
      <c r="F926" s="17">
        <f t="shared" si="14"/>
        <v>233749.5</v>
      </c>
      <c r="G926" s="10"/>
    </row>
    <row r="927" spans="1:7" ht="15" x14ac:dyDescent="0.25">
      <c r="A927" s="13" t="s">
        <v>1120</v>
      </c>
      <c r="B927" s="9" t="s">
        <v>13</v>
      </c>
      <c r="C927" s="18">
        <v>0</v>
      </c>
      <c r="D927" s="18">
        <v>31537.5</v>
      </c>
      <c r="E927" s="18">
        <v>32555</v>
      </c>
      <c r="F927" s="17">
        <f t="shared" si="14"/>
        <v>64092.5</v>
      </c>
      <c r="G927" s="10"/>
    </row>
    <row r="928" spans="1:7" ht="15" x14ac:dyDescent="0.25">
      <c r="A928" s="13" t="s">
        <v>1119</v>
      </c>
      <c r="B928" s="9" t="s">
        <v>13</v>
      </c>
      <c r="C928" s="18">
        <v>60340</v>
      </c>
      <c r="D928" s="18">
        <v>56140</v>
      </c>
      <c r="E928" s="18">
        <v>62525</v>
      </c>
      <c r="F928" s="17">
        <f t="shared" si="14"/>
        <v>179005</v>
      </c>
      <c r="G928" s="10"/>
    </row>
    <row r="929" spans="1:7" ht="15" x14ac:dyDescent="0.25">
      <c r="A929" s="13" t="s">
        <v>1118</v>
      </c>
      <c r="B929" s="9" t="s">
        <v>13</v>
      </c>
      <c r="C929" s="18">
        <v>144356</v>
      </c>
      <c r="D929" s="18">
        <v>151450</v>
      </c>
      <c r="E929" s="18">
        <v>150399</v>
      </c>
      <c r="F929" s="17">
        <f t="shared" si="14"/>
        <v>446205</v>
      </c>
      <c r="G929" s="10"/>
    </row>
    <row r="930" spans="1:7" ht="15" x14ac:dyDescent="0.25">
      <c r="A930" s="13" t="s">
        <v>1117</v>
      </c>
      <c r="B930" s="9" t="s">
        <v>929</v>
      </c>
      <c r="C930" s="18">
        <v>350000</v>
      </c>
      <c r="D930" s="18">
        <v>376250</v>
      </c>
      <c r="E930" s="18">
        <v>376250</v>
      </c>
      <c r="F930" s="17">
        <f t="shared" si="14"/>
        <v>1102500</v>
      </c>
      <c r="G930" s="10"/>
    </row>
    <row r="931" spans="1:7" ht="15" x14ac:dyDescent="0.25">
      <c r="A931" s="27" t="s">
        <v>1116</v>
      </c>
      <c r="B931" s="9" t="s">
        <v>20</v>
      </c>
      <c r="C931" s="18">
        <v>0</v>
      </c>
      <c r="D931" s="18">
        <v>0</v>
      </c>
      <c r="E931" s="18">
        <v>9000</v>
      </c>
      <c r="F931" s="17">
        <f t="shared" si="14"/>
        <v>9000</v>
      </c>
      <c r="G931" s="10"/>
    </row>
    <row r="932" spans="1:7" ht="15" x14ac:dyDescent="0.25">
      <c r="A932" s="27" t="s">
        <v>1116</v>
      </c>
      <c r="B932" s="9" t="s">
        <v>130</v>
      </c>
      <c r="C932" s="18">
        <v>0</v>
      </c>
      <c r="D932" s="18">
        <v>0</v>
      </c>
      <c r="E932" s="18">
        <v>242880</v>
      </c>
      <c r="F932" s="17">
        <f t="shared" si="14"/>
        <v>242880</v>
      </c>
      <c r="G932" s="10"/>
    </row>
    <row r="933" spans="1:7" ht="15" x14ac:dyDescent="0.25">
      <c r="A933" s="13" t="s">
        <v>1115</v>
      </c>
      <c r="B933" s="9" t="s">
        <v>13</v>
      </c>
      <c r="C933" s="18">
        <v>0</v>
      </c>
      <c r="D933" s="18">
        <v>16489</v>
      </c>
      <c r="E933" s="18">
        <v>74710</v>
      </c>
      <c r="F933" s="17">
        <f t="shared" si="14"/>
        <v>91199</v>
      </c>
      <c r="G933" s="10"/>
    </row>
    <row r="934" spans="1:7" ht="15" x14ac:dyDescent="0.25">
      <c r="A934" s="13" t="s">
        <v>1114</v>
      </c>
      <c r="B934" s="9" t="s">
        <v>13</v>
      </c>
      <c r="C934" s="18">
        <v>51940</v>
      </c>
      <c r="D934" s="18">
        <v>59440</v>
      </c>
      <c r="E934" s="18">
        <v>51940</v>
      </c>
      <c r="F934" s="17">
        <f t="shared" si="14"/>
        <v>163320</v>
      </c>
      <c r="G934" s="10"/>
    </row>
    <row r="935" spans="1:7" ht="15" x14ac:dyDescent="0.25">
      <c r="A935" s="13" t="s">
        <v>1113</v>
      </c>
      <c r="B935" s="9" t="s">
        <v>13</v>
      </c>
      <c r="C935" s="18">
        <v>49780</v>
      </c>
      <c r="D935" s="18">
        <v>52280</v>
      </c>
      <c r="E935" s="18">
        <v>49780</v>
      </c>
      <c r="F935" s="17">
        <f t="shared" si="14"/>
        <v>151840</v>
      </c>
      <c r="G935" s="10"/>
    </row>
    <row r="936" spans="1:7" ht="15" x14ac:dyDescent="0.25">
      <c r="A936" s="13" t="s">
        <v>1112</v>
      </c>
      <c r="B936" s="9" t="s">
        <v>13</v>
      </c>
      <c r="C936" s="18">
        <v>232189.5</v>
      </c>
      <c r="D936" s="18">
        <v>215181.5</v>
      </c>
      <c r="E936" s="18">
        <v>185909</v>
      </c>
      <c r="F936" s="17">
        <f t="shared" si="14"/>
        <v>633280</v>
      </c>
      <c r="G936" s="10"/>
    </row>
    <row r="937" spans="1:7" ht="15" x14ac:dyDescent="0.25">
      <c r="A937" s="13" t="s">
        <v>1111</v>
      </c>
      <c r="B937" s="9" t="s">
        <v>13</v>
      </c>
      <c r="C937" s="18">
        <v>11610</v>
      </c>
      <c r="D937" s="18">
        <v>14110</v>
      </c>
      <c r="E937" s="18">
        <v>34950</v>
      </c>
      <c r="F937" s="17">
        <f t="shared" si="14"/>
        <v>60670</v>
      </c>
      <c r="G937" s="10"/>
    </row>
    <row r="938" spans="1:7" ht="15" x14ac:dyDescent="0.25">
      <c r="A938" s="13" t="s">
        <v>1110</v>
      </c>
      <c r="B938" s="9" t="s">
        <v>13</v>
      </c>
      <c r="C938" s="18">
        <v>0</v>
      </c>
      <c r="D938" s="18">
        <v>0</v>
      </c>
      <c r="E938" s="18">
        <v>17610</v>
      </c>
      <c r="F938" s="17">
        <f t="shared" si="14"/>
        <v>17610</v>
      </c>
      <c r="G938" s="10"/>
    </row>
    <row r="939" spans="1:7" ht="15" x14ac:dyDescent="0.25">
      <c r="A939" s="13" t="s">
        <v>1109</v>
      </c>
      <c r="B939" s="9" t="s">
        <v>13</v>
      </c>
      <c r="C939" s="18">
        <v>16005</v>
      </c>
      <c r="D939" s="18">
        <v>11804.5</v>
      </c>
      <c r="E939" s="18">
        <v>17340</v>
      </c>
      <c r="F939" s="17">
        <f t="shared" si="14"/>
        <v>45149.5</v>
      </c>
      <c r="G939" s="10"/>
    </row>
    <row r="940" spans="1:7" ht="15" x14ac:dyDescent="0.25">
      <c r="A940" s="13" t="s">
        <v>1108</v>
      </c>
      <c r="B940" s="9" t="s">
        <v>13</v>
      </c>
      <c r="C940" s="18">
        <v>26555</v>
      </c>
      <c r="D940" s="18">
        <v>20750</v>
      </c>
      <c r="E940" s="18">
        <v>20750</v>
      </c>
      <c r="F940" s="17">
        <f t="shared" si="14"/>
        <v>68055</v>
      </c>
      <c r="G940" s="10"/>
    </row>
    <row r="941" spans="1:7" ht="15" x14ac:dyDescent="0.25">
      <c r="A941" s="13" t="s">
        <v>1107</v>
      </c>
      <c r="B941" s="9" t="s">
        <v>13</v>
      </c>
      <c r="C941" s="18">
        <v>79360</v>
      </c>
      <c r="D941" s="18">
        <v>77555</v>
      </c>
      <c r="E941" s="18">
        <v>74595</v>
      </c>
      <c r="F941" s="17">
        <f t="shared" si="14"/>
        <v>231510</v>
      </c>
      <c r="G941" s="10"/>
    </row>
    <row r="942" spans="1:7" ht="15" x14ac:dyDescent="0.25">
      <c r="A942" s="13" t="s">
        <v>1106</v>
      </c>
      <c r="B942" s="9" t="s">
        <v>13</v>
      </c>
      <c r="C942" s="18">
        <v>108715</v>
      </c>
      <c r="D942" s="18">
        <v>126415</v>
      </c>
      <c r="E942" s="18">
        <v>95705</v>
      </c>
      <c r="F942" s="17">
        <f t="shared" si="14"/>
        <v>330835</v>
      </c>
      <c r="G942" s="10"/>
    </row>
    <row r="943" spans="1:7" ht="15" x14ac:dyDescent="0.25">
      <c r="A943" s="13" t="s">
        <v>1105</v>
      </c>
      <c r="B943" s="9" t="s">
        <v>13</v>
      </c>
      <c r="C943" s="18">
        <v>48590</v>
      </c>
      <c r="D943" s="18">
        <v>44390</v>
      </c>
      <c r="E943" s="18">
        <v>44390</v>
      </c>
      <c r="F943" s="17">
        <f t="shared" si="14"/>
        <v>137370</v>
      </c>
      <c r="G943" s="10"/>
    </row>
    <row r="944" spans="1:7" ht="15" x14ac:dyDescent="0.25">
      <c r="A944" s="13" t="s">
        <v>1104</v>
      </c>
      <c r="B944" s="9" t="s">
        <v>56</v>
      </c>
      <c r="C944" s="18">
        <v>447642.24</v>
      </c>
      <c r="D944" s="18">
        <v>472013.88999999996</v>
      </c>
      <c r="E944" s="18">
        <v>479513.86</v>
      </c>
      <c r="F944" s="17">
        <f t="shared" si="14"/>
        <v>1399169.9899999998</v>
      </c>
      <c r="G944" s="10"/>
    </row>
    <row r="945" spans="1:7" ht="15" x14ac:dyDescent="0.25">
      <c r="A945" s="13" t="s">
        <v>1103</v>
      </c>
      <c r="B945" s="9" t="s">
        <v>13</v>
      </c>
      <c r="C945" s="18">
        <v>9675</v>
      </c>
      <c r="D945" s="18">
        <v>9675</v>
      </c>
      <c r="E945" s="18">
        <v>9675</v>
      </c>
      <c r="F945" s="17">
        <f t="shared" si="14"/>
        <v>29025</v>
      </c>
      <c r="G945" s="10"/>
    </row>
    <row r="946" spans="1:7" ht="15" x14ac:dyDescent="0.25">
      <c r="A946" s="27" t="s">
        <v>1102</v>
      </c>
      <c r="B946" s="9" t="s">
        <v>116</v>
      </c>
      <c r="C946" s="18">
        <v>0</v>
      </c>
      <c r="D946" s="18">
        <v>30000</v>
      </c>
      <c r="E946" s="18">
        <v>30000</v>
      </c>
      <c r="F946" s="17">
        <f t="shared" si="14"/>
        <v>60000</v>
      </c>
      <c r="G946" s="10"/>
    </row>
    <row r="947" spans="1:7" ht="15" x14ac:dyDescent="0.25">
      <c r="A947" s="27" t="s">
        <v>1102</v>
      </c>
      <c r="B947" s="9" t="s">
        <v>110</v>
      </c>
      <c r="C947" s="18">
        <v>0</v>
      </c>
      <c r="D947" s="18">
        <v>0</v>
      </c>
      <c r="E947" s="18">
        <v>85125</v>
      </c>
      <c r="F947" s="17">
        <f t="shared" si="14"/>
        <v>85125</v>
      </c>
      <c r="G947" s="10"/>
    </row>
    <row r="948" spans="1:7" ht="15" x14ac:dyDescent="0.25">
      <c r="A948" s="27" t="s">
        <v>1102</v>
      </c>
      <c r="B948" s="9" t="s">
        <v>191</v>
      </c>
      <c r="C948" s="18">
        <v>500000</v>
      </c>
      <c r="D948" s="18">
        <v>612000</v>
      </c>
      <c r="E948" s="18">
        <v>612000</v>
      </c>
      <c r="F948" s="17">
        <f t="shared" si="14"/>
        <v>1724000</v>
      </c>
      <c r="G948" s="10"/>
    </row>
    <row r="949" spans="1:7" ht="15" x14ac:dyDescent="0.25">
      <c r="A949" s="13" t="s">
        <v>1101</v>
      </c>
      <c r="B949" s="9" t="s">
        <v>13</v>
      </c>
      <c r="C949" s="18">
        <v>36220</v>
      </c>
      <c r="D949" s="18">
        <v>32020</v>
      </c>
      <c r="E949" s="18">
        <v>32020</v>
      </c>
      <c r="F949" s="17">
        <f t="shared" si="14"/>
        <v>100260</v>
      </c>
      <c r="G949" s="10"/>
    </row>
    <row r="950" spans="1:7" ht="15" x14ac:dyDescent="0.25">
      <c r="A950" s="13" t="s">
        <v>1100</v>
      </c>
      <c r="B950" s="9" t="s">
        <v>52</v>
      </c>
      <c r="C950" s="18">
        <v>0</v>
      </c>
      <c r="D950" s="18">
        <v>0</v>
      </c>
      <c r="E950" s="18">
        <v>125000</v>
      </c>
      <c r="F950" s="17">
        <f t="shared" si="14"/>
        <v>125000</v>
      </c>
      <c r="G950" s="10"/>
    </row>
    <row r="951" spans="1:7" ht="15" x14ac:dyDescent="0.25">
      <c r="A951" s="27" t="s">
        <v>1099</v>
      </c>
      <c r="B951" s="9" t="s">
        <v>238</v>
      </c>
      <c r="C951" s="18">
        <v>0</v>
      </c>
      <c r="D951" s="18">
        <v>0</v>
      </c>
      <c r="E951" s="18">
        <v>217000</v>
      </c>
      <c r="F951" s="17">
        <f t="shared" si="14"/>
        <v>217000</v>
      </c>
      <c r="G951" s="10"/>
    </row>
    <row r="952" spans="1:7" ht="15" x14ac:dyDescent="0.25">
      <c r="A952" s="27" t="s">
        <v>1099</v>
      </c>
      <c r="B952" s="9" t="s">
        <v>46</v>
      </c>
      <c r="C952" s="18">
        <v>0</v>
      </c>
      <c r="D952" s="18">
        <v>200000</v>
      </c>
      <c r="E952" s="18">
        <v>200000</v>
      </c>
      <c r="F952" s="17">
        <f t="shared" si="14"/>
        <v>400000</v>
      </c>
      <c r="G952" s="10"/>
    </row>
    <row r="953" spans="1:7" ht="28.5" x14ac:dyDescent="0.25">
      <c r="A953" s="13" t="s">
        <v>1098</v>
      </c>
      <c r="B953" s="9" t="s">
        <v>433</v>
      </c>
      <c r="C953" s="18">
        <v>0</v>
      </c>
      <c r="D953" s="18">
        <v>99000</v>
      </c>
      <c r="E953" s="18">
        <v>0</v>
      </c>
      <c r="F953" s="17">
        <f t="shared" si="14"/>
        <v>99000</v>
      </c>
      <c r="G953" s="10"/>
    </row>
    <row r="954" spans="1:7" ht="15" x14ac:dyDescent="0.25">
      <c r="A954" s="13" t="s">
        <v>1097</v>
      </c>
      <c r="B954" s="9" t="s">
        <v>13</v>
      </c>
      <c r="C954" s="18">
        <v>26550</v>
      </c>
      <c r="D954" s="18">
        <v>29050</v>
      </c>
      <c r="E954" s="18">
        <v>31825</v>
      </c>
      <c r="F954" s="17">
        <f t="shared" si="14"/>
        <v>87425</v>
      </c>
      <c r="G954" s="10"/>
    </row>
    <row r="955" spans="1:7" ht="15" x14ac:dyDescent="0.25">
      <c r="A955" s="13" t="s">
        <v>1096</v>
      </c>
      <c r="B955" s="9" t="s">
        <v>18</v>
      </c>
      <c r="C955" s="18">
        <v>0</v>
      </c>
      <c r="D955" s="18">
        <v>0</v>
      </c>
      <c r="E955" s="18">
        <v>50000</v>
      </c>
      <c r="F955" s="17">
        <f t="shared" si="14"/>
        <v>50000</v>
      </c>
      <c r="G955" s="10"/>
    </row>
    <row r="956" spans="1:7" ht="15" x14ac:dyDescent="0.25">
      <c r="A956" s="13" t="s">
        <v>1095</v>
      </c>
      <c r="B956" s="9" t="s">
        <v>18</v>
      </c>
      <c r="C956" s="18">
        <v>0</v>
      </c>
      <c r="D956" s="18">
        <v>0</v>
      </c>
      <c r="E956" s="18">
        <v>175000</v>
      </c>
      <c r="F956" s="17">
        <f t="shared" si="14"/>
        <v>175000</v>
      </c>
      <c r="G956" s="10"/>
    </row>
    <row r="957" spans="1:7" ht="15" x14ac:dyDescent="0.25">
      <c r="A957" s="13" t="s">
        <v>1094</v>
      </c>
      <c r="B957" s="9" t="s">
        <v>13</v>
      </c>
      <c r="C957" s="18">
        <v>11569</v>
      </c>
      <c r="D957" s="18">
        <v>13545</v>
      </c>
      <c r="E957" s="18">
        <v>13545</v>
      </c>
      <c r="F957" s="17">
        <f t="shared" si="14"/>
        <v>38659</v>
      </c>
      <c r="G957" s="10"/>
    </row>
    <row r="958" spans="1:7" ht="15" x14ac:dyDescent="0.25">
      <c r="A958" s="13" t="s">
        <v>1093</v>
      </c>
      <c r="B958" s="9" t="s">
        <v>81</v>
      </c>
      <c r="C958" s="18">
        <v>0</v>
      </c>
      <c r="D958" s="18">
        <v>576113</v>
      </c>
      <c r="E958" s="18">
        <v>672800</v>
      </c>
      <c r="F958" s="17">
        <f t="shared" si="14"/>
        <v>1248913</v>
      </c>
      <c r="G958" s="10"/>
    </row>
    <row r="959" spans="1:7" ht="15" x14ac:dyDescent="0.25">
      <c r="A959" s="13" t="s">
        <v>1092</v>
      </c>
      <c r="B959" s="9" t="s">
        <v>12</v>
      </c>
      <c r="C959" s="18">
        <v>0</v>
      </c>
      <c r="D959" s="18">
        <v>0</v>
      </c>
      <c r="E959" s="18">
        <v>13750</v>
      </c>
      <c r="F959" s="17">
        <f t="shared" si="14"/>
        <v>13750</v>
      </c>
      <c r="G959" s="10"/>
    </row>
    <row r="960" spans="1:7" ht="15" x14ac:dyDescent="0.25">
      <c r="A960" s="13" t="s">
        <v>1091</v>
      </c>
      <c r="B960" s="9" t="s">
        <v>13</v>
      </c>
      <c r="C960" s="18">
        <v>117970</v>
      </c>
      <c r="D960" s="18">
        <v>112770</v>
      </c>
      <c r="E960" s="18">
        <v>91676.05</v>
      </c>
      <c r="F960" s="17">
        <f t="shared" si="14"/>
        <v>322416.05</v>
      </c>
      <c r="G960" s="10"/>
    </row>
    <row r="961" spans="1:7" ht="15" x14ac:dyDescent="0.25">
      <c r="A961" s="13" t="s">
        <v>1090</v>
      </c>
      <c r="B961" s="9" t="s">
        <v>81</v>
      </c>
      <c r="C961" s="18">
        <v>0</v>
      </c>
      <c r="D961" s="18">
        <v>349560</v>
      </c>
      <c r="E961" s="18">
        <v>477596.8</v>
      </c>
      <c r="F961" s="17">
        <f t="shared" si="14"/>
        <v>827156.8</v>
      </c>
      <c r="G961" s="10"/>
    </row>
    <row r="962" spans="1:7" ht="15" x14ac:dyDescent="0.25">
      <c r="A962" s="13" t="s">
        <v>1089</v>
      </c>
      <c r="B962" s="9" t="s">
        <v>13</v>
      </c>
      <c r="C962" s="18">
        <v>69095</v>
      </c>
      <c r="D962" s="18">
        <v>71595</v>
      </c>
      <c r="E962" s="18">
        <v>69095</v>
      </c>
      <c r="F962" s="17">
        <f t="shared" si="14"/>
        <v>209785</v>
      </c>
      <c r="G962" s="10"/>
    </row>
    <row r="963" spans="1:7" ht="15" x14ac:dyDescent="0.25">
      <c r="A963" s="13" t="s">
        <v>1088</v>
      </c>
      <c r="B963" s="9" t="s">
        <v>0</v>
      </c>
      <c r="C963" s="18">
        <v>0</v>
      </c>
      <c r="D963" s="18">
        <v>0</v>
      </c>
      <c r="E963" s="18">
        <v>0</v>
      </c>
      <c r="F963" s="17">
        <f t="shared" si="14"/>
        <v>0</v>
      </c>
      <c r="G963" s="10"/>
    </row>
    <row r="964" spans="1:7" ht="15" x14ac:dyDescent="0.25">
      <c r="A964" s="27" t="s">
        <v>1087</v>
      </c>
      <c r="B964" s="9" t="s">
        <v>26</v>
      </c>
      <c r="C964" s="18">
        <v>0</v>
      </c>
      <c r="D964" s="18">
        <v>80000</v>
      </c>
      <c r="E964" s="18">
        <v>99000</v>
      </c>
      <c r="F964" s="17">
        <f t="shared" si="14"/>
        <v>179000</v>
      </c>
      <c r="G964" s="10"/>
    </row>
    <row r="965" spans="1:7" ht="15" x14ac:dyDescent="0.25">
      <c r="A965" s="27" t="s">
        <v>1087</v>
      </c>
      <c r="B965" s="9" t="s">
        <v>211</v>
      </c>
      <c r="C965" s="18">
        <v>0</v>
      </c>
      <c r="D965" s="18">
        <v>0</v>
      </c>
      <c r="E965" s="18">
        <v>0</v>
      </c>
      <c r="F965" s="17">
        <f t="shared" si="14"/>
        <v>0</v>
      </c>
      <c r="G965" s="10"/>
    </row>
    <row r="966" spans="1:7" ht="15" x14ac:dyDescent="0.25">
      <c r="A966" s="13" t="s">
        <v>1086</v>
      </c>
      <c r="B966" s="9" t="s">
        <v>23</v>
      </c>
      <c r="C966" s="18">
        <v>0</v>
      </c>
      <c r="D966" s="18">
        <v>472511.45999999996</v>
      </c>
      <c r="E966" s="18">
        <v>666653</v>
      </c>
      <c r="F966" s="17">
        <f t="shared" si="14"/>
        <v>1139164.46</v>
      </c>
      <c r="G966" s="10"/>
    </row>
    <row r="967" spans="1:7" ht="15" x14ac:dyDescent="0.25">
      <c r="A967" s="13" t="s">
        <v>1085</v>
      </c>
      <c r="B967" s="9" t="s">
        <v>13</v>
      </c>
      <c r="C967" s="18">
        <v>46965</v>
      </c>
      <c r="D967" s="18">
        <v>31638.75</v>
      </c>
      <c r="E967" s="18">
        <v>23366</v>
      </c>
      <c r="F967" s="17">
        <f t="shared" si="14"/>
        <v>101969.75</v>
      </c>
      <c r="G967" s="10"/>
    </row>
    <row r="968" spans="1:7" ht="15" x14ac:dyDescent="0.25">
      <c r="A968" s="27" t="s">
        <v>1084</v>
      </c>
      <c r="B968" s="9" t="s">
        <v>155</v>
      </c>
      <c r="C968" s="18">
        <v>80000</v>
      </c>
      <c r="D968" s="18">
        <v>110000</v>
      </c>
      <c r="E968" s="18">
        <v>110000</v>
      </c>
      <c r="F968" s="17">
        <f t="shared" si="14"/>
        <v>300000</v>
      </c>
      <c r="G968" s="10"/>
    </row>
    <row r="969" spans="1:7" ht="15" x14ac:dyDescent="0.25">
      <c r="A969" s="27" t="s">
        <v>1084</v>
      </c>
      <c r="B969" s="9" t="s">
        <v>169</v>
      </c>
      <c r="C969" s="18">
        <v>0</v>
      </c>
      <c r="D969" s="18">
        <v>0</v>
      </c>
      <c r="E969" s="18">
        <v>0</v>
      </c>
      <c r="F969" s="17">
        <f t="shared" si="14"/>
        <v>0</v>
      </c>
      <c r="G969" s="10"/>
    </row>
    <row r="970" spans="1:7" ht="15" x14ac:dyDescent="0.25">
      <c r="A970" s="27" t="s">
        <v>1084</v>
      </c>
      <c r="B970" s="9" t="s">
        <v>18</v>
      </c>
      <c r="C970" s="18">
        <v>0</v>
      </c>
      <c r="D970" s="18">
        <v>0</v>
      </c>
      <c r="E970" s="18">
        <v>25000</v>
      </c>
      <c r="F970" s="17">
        <f t="shared" ref="F970:F1033" si="15">SUM(C970:E970)</f>
        <v>25000</v>
      </c>
      <c r="G970" s="10"/>
    </row>
    <row r="971" spans="1:7" ht="15" x14ac:dyDescent="0.25">
      <c r="A971" s="27" t="s">
        <v>1084</v>
      </c>
      <c r="B971" s="9" t="s">
        <v>895</v>
      </c>
      <c r="C971" s="18">
        <v>195000</v>
      </c>
      <c r="D971" s="18">
        <v>145919</v>
      </c>
      <c r="E971" s="18">
        <v>50000</v>
      </c>
      <c r="F971" s="17">
        <f t="shared" si="15"/>
        <v>390919</v>
      </c>
      <c r="G971" s="10"/>
    </row>
    <row r="972" spans="1:7" ht="15" x14ac:dyDescent="0.25">
      <c r="A972" s="27" t="s">
        <v>1084</v>
      </c>
      <c r="B972" s="9" t="s">
        <v>112</v>
      </c>
      <c r="C972" s="18">
        <v>292500</v>
      </c>
      <c r="D972" s="18">
        <v>292500</v>
      </c>
      <c r="E972" s="18">
        <v>292500</v>
      </c>
      <c r="F972" s="17">
        <f t="shared" si="15"/>
        <v>877500</v>
      </c>
      <c r="G972" s="10"/>
    </row>
    <row r="973" spans="1:7" ht="15" x14ac:dyDescent="0.25">
      <c r="A973" s="27" t="s">
        <v>1084</v>
      </c>
      <c r="B973" s="9" t="s">
        <v>116</v>
      </c>
      <c r="C973" s="18">
        <v>200000</v>
      </c>
      <c r="D973" s="18">
        <v>200000</v>
      </c>
      <c r="E973" s="18">
        <v>200000</v>
      </c>
      <c r="F973" s="17">
        <f t="shared" si="15"/>
        <v>600000</v>
      </c>
      <c r="G973" s="10"/>
    </row>
    <row r="974" spans="1:7" ht="15" x14ac:dyDescent="0.25">
      <c r="A974" s="27" t="s">
        <v>1084</v>
      </c>
      <c r="B974" s="9" t="s">
        <v>110</v>
      </c>
      <c r="C974" s="18">
        <v>0</v>
      </c>
      <c r="D974" s="18">
        <v>0</v>
      </c>
      <c r="E974" s="18">
        <v>186577</v>
      </c>
      <c r="F974" s="17">
        <f t="shared" si="15"/>
        <v>186577</v>
      </c>
      <c r="G974" s="10"/>
    </row>
    <row r="975" spans="1:7" ht="15" x14ac:dyDescent="0.25">
      <c r="A975" s="27" t="s">
        <v>1083</v>
      </c>
      <c r="B975" s="9" t="s">
        <v>203</v>
      </c>
      <c r="C975" s="18">
        <v>298294.5</v>
      </c>
      <c r="D975" s="18">
        <v>298294.5</v>
      </c>
      <c r="E975" s="18">
        <v>529564.5</v>
      </c>
      <c r="F975" s="17">
        <f t="shared" si="15"/>
        <v>1126153.5</v>
      </c>
      <c r="G975" s="10"/>
    </row>
    <row r="976" spans="1:7" ht="15" x14ac:dyDescent="0.25">
      <c r="A976" s="27" t="s">
        <v>1083</v>
      </c>
      <c r="B976" s="9" t="s">
        <v>165</v>
      </c>
      <c r="C976" s="18">
        <v>277838.90000000002</v>
      </c>
      <c r="D976" s="18">
        <v>277838.90000000002</v>
      </c>
      <c r="E976" s="18">
        <v>277838.90000000002</v>
      </c>
      <c r="F976" s="17">
        <f t="shared" si="15"/>
        <v>833516.70000000007</v>
      </c>
      <c r="G976" s="10"/>
    </row>
    <row r="977" spans="1:7" ht="15" x14ac:dyDescent="0.25">
      <c r="A977" s="13" t="s">
        <v>1082</v>
      </c>
      <c r="B977" s="9" t="s">
        <v>81</v>
      </c>
      <c r="C977" s="18">
        <v>0</v>
      </c>
      <c r="D977" s="18">
        <v>348348</v>
      </c>
      <c r="E977" s="18">
        <v>340000</v>
      </c>
      <c r="F977" s="17">
        <f t="shared" si="15"/>
        <v>688348</v>
      </c>
      <c r="G977" s="10"/>
    </row>
    <row r="978" spans="1:7" ht="15" x14ac:dyDescent="0.25">
      <c r="A978" s="27" t="s">
        <v>1081</v>
      </c>
      <c r="B978" s="9" t="s">
        <v>45</v>
      </c>
      <c r="C978" s="18">
        <v>30474.02</v>
      </c>
      <c r="D978" s="18">
        <v>36708.67</v>
      </c>
      <c r="E978" s="18">
        <v>41297.259999999995</v>
      </c>
      <c r="F978" s="17">
        <f t="shared" si="15"/>
        <v>108479.95</v>
      </c>
      <c r="G978" s="10"/>
    </row>
    <row r="979" spans="1:7" ht="15" x14ac:dyDescent="0.25">
      <c r="A979" s="27" t="s">
        <v>1081</v>
      </c>
      <c r="B979" s="9" t="s">
        <v>16</v>
      </c>
      <c r="C979" s="18">
        <v>160027.44</v>
      </c>
      <c r="D979" s="18">
        <v>346043.41000000003</v>
      </c>
      <c r="E979" s="18">
        <v>347387.64</v>
      </c>
      <c r="F979" s="17">
        <f t="shared" si="15"/>
        <v>853458.49</v>
      </c>
      <c r="G979" s="10"/>
    </row>
    <row r="980" spans="1:7" ht="15" x14ac:dyDescent="0.25">
      <c r="A980" s="27" t="s">
        <v>1081</v>
      </c>
      <c r="B980" s="9" t="s">
        <v>48</v>
      </c>
      <c r="C980" s="18">
        <v>9137.5</v>
      </c>
      <c r="D980" s="18">
        <v>18274.989999999998</v>
      </c>
      <c r="E980" s="18">
        <v>20833.490000000002</v>
      </c>
      <c r="F980" s="17">
        <f t="shared" si="15"/>
        <v>48245.979999999996</v>
      </c>
      <c r="G980" s="10"/>
    </row>
    <row r="981" spans="1:7" ht="15" x14ac:dyDescent="0.25">
      <c r="A981" s="13" t="s">
        <v>1669</v>
      </c>
      <c r="B981" s="9" t="s">
        <v>13</v>
      </c>
      <c r="C981" s="18">
        <v>24350</v>
      </c>
      <c r="D981" s="18">
        <v>24350</v>
      </c>
      <c r="E981" s="18">
        <v>24350</v>
      </c>
      <c r="F981" s="17">
        <f t="shared" si="15"/>
        <v>73050</v>
      </c>
      <c r="G981" s="10"/>
    </row>
    <row r="982" spans="1:7" ht="15" x14ac:dyDescent="0.25">
      <c r="A982" s="13" t="s">
        <v>1080</v>
      </c>
      <c r="B982" s="9" t="s">
        <v>211</v>
      </c>
      <c r="C982" s="18">
        <v>0</v>
      </c>
      <c r="D982" s="18">
        <v>0</v>
      </c>
      <c r="E982" s="18">
        <v>73100</v>
      </c>
      <c r="F982" s="17">
        <f t="shared" si="15"/>
        <v>73100</v>
      </c>
      <c r="G982" s="10"/>
    </row>
    <row r="983" spans="1:7" ht="15" x14ac:dyDescent="0.25">
      <c r="A983" s="13" t="s">
        <v>1079</v>
      </c>
      <c r="B983" s="9" t="s">
        <v>13</v>
      </c>
      <c r="C983" s="18">
        <v>23145</v>
      </c>
      <c r="D983" s="18">
        <v>28145</v>
      </c>
      <c r="E983" s="18">
        <v>23145</v>
      </c>
      <c r="F983" s="17">
        <f t="shared" si="15"/>
        <v>74435</v>
      </c>
      <c r="G983" s="10"/>
    </row>
    <row r="984" spans="1:7" ht="15" x14ac:dyDescent="0.25">
      <c r="A984" s="27" t="s">
        <v>1078</v>
      </c>
      <c r="B984" s="9" t="s">
        <v>61</v>
      </c>
      <c r="C984" s="18">
        <v>411816.88999999984</v>
      </c>
      <c r="D984" s="18">
        <v>501871.36000000004</v>
      </c>
      <c r="E984" s="18">
        <v>657993.94999999995</v>
      </c>
      <c r="F984" s="17">
        <f t="shared" si="15"/>
        <v>1571682.1999999997</v>
      </c>
      <c r="G984" s="10"/>
    </row>
    <row r="985" spans="1:7" ht="15" x14ac:dyDescent="0.25">
      <c r="A985" s="27" t="s">
        <v>1078</v>
      </c>
      <c r="B985" s="9" t="s">
        <v>60</v>
      </c>
      <c r="C985" s="18">
        <v>255510.72999999992</v>
      </c>
      <c r="D985" s="18">
        <v>300162.53999999998</v>
      </c>
      <c r="E985" s="18">
        <v>313275.85000000003</v>
      </c>
      <c r="F985" s="17">
        <f t="shared" si="15"/>
        <v>868949.11999999988</v>
      </c>
      <c r="G985" s="10"/>
    </row>
    <row r="986" spans="1:7" ht="15" x14ac:dyDescent="0.25">
      <c r="A986" s="27" t="s">
        <v>1078</v>
      </c>
      <c r="B986" s="9" t="s">
        <v>46</v>
      </c>
      <c r="C986" s="18">
        <v>0</v>
      </c>
      <c r="D986" s="18">
        <v>125000</v>
      </c>
      <c r="E986" s="18">
        <v>250000</v>
      </c>
      <c r="F986" s="17">
        <f t="shared" si="15"/>
        <v>375000</v>
      </c>
      <c r="G986" s="10"/>
    </row>
    <row r="987" spans="1:7" ht="15" x14ac:dyDescent="0.25">
      <c r="A987" s="27" t="s">
        <v>1077</v>
      </c>
      <c r="B987" s="9" t="s">
        <v>40</v>
      </c>
      <c r="C987" s="18">
        <v>71773.25</v>
      </c>
      <c r="D987" s="18">
        <v>0</v>
      </c>
      <c r="E987" s="18">
        <v>0</v>
      </c>
      <c r="F987" s="17">
        <f t="shared" si="15"/>
        <v>71773.25</v>
      </c>
      <c r="G987" s="10"/>
    </row>
    <row r="988" spans="1:7" ht="15" x14ac:dyDescent="0.25">
      <c r="A988" s="27" t="s">
        <v>1077</v>
      </c>
      <c r="B988" s="9" t="s">
        <v>28</v>
      </c>
      <c r="C988" s="18">
        <v>4633.79</v>
      </c>
      <c r="D988" s="18">
        <v>4909.38</v>
      </c>
      <c r="E988" s="18">
        <v>1123.9099999999999</v>
      </c>
      <c r="F988" s="17">
        <f t="shared" si="15"/>
        <v>10667.08</v>
      </c>
      <c r="G988" s="10"/>
    </row>
    <row r="989" spans="1:7" ht="15" x14ac:dyDescent="0.25">
      <c r="A989" s="27" t="s">
        <v>1077</v>
      </c>
      <c r="B989" s="9" t="s">
        <v>38</v>
      </c>
      <c r="C989" s="18">
        <v>0</v>
      </c>
      <c r="D989" s="18">
        <v>0</v>
      </c>
      <c r="E989" s="18">
        <v>54700</v>
      </c>
      <c r="F989" s="17">
        <f t="shared" si="15"/>
        <v>54700</v>
      </c>
      <c r="G989" s="10"/>
    </row>
    <row r="990" spans="1:7" ht="15" x14ac:dyDescent="0.25">
      <c r="A990" s="27" t="s">
        <v>1076</v>
      </c>
      <c r="B990" s="9" t="s">
        <v>45</v>
      </c>
      <c r="C990" s="18">
        <v>488.84000000000003</v>
      </c>
      <c r="D990" s="18">
        <v>548.88</v>
      </c>
      <c r="E990" s="18">
        <v>617.48</v>
      </c>
      <c r="F990" s="17">
        <f t="shared" si="15"/>
        <v>1655.2</v>
      </c>
      <c r="G990" s="10"/>
    </row>
    <row r="991" spans="1:7" ht="15" x14ac:dyDescent="0.25">
      <c r="A991" s="27" t="s">
        <v>1076</v>
      </c>
      <c r="B991" s="9" t="s">
        <v>16</v>
      </c>
      <c r="C991" s="18">
        <v>2657.4</v>
      </c>
      <c r="D991" s="18">
        <v>2665.9700000000003</v>
      </c>
      <c r="E991" s="18">
        <v>3039.23</v>
      </c>
      <c r="F991" s="17">
        <f t="shared" si="15"/>
        <v>8362.6</v>
      </c>
      <c r="G991" s="10"/>
    </row>
    <row r="992" spans="1:7" ht="15" x14ac:dyDescent="0.25">
      <c r="A992" s="27" t="s">
        <v>1075</v>
      </c>
      <c r="B992" s="9" t="s">
        <v>45</v>
      </c>
      <c r="C992" s="18">
        <v>18341.87</v>
      </c>
      <c r="D992" s="18">
        <v>24557.65</v>
      </c>
      <c r="E992" s="18">
        <v>25396.409999999996</v>
      </c>
      <c r="F992" s="17">
        <f t="shared" si="15"/>
        <v>68295.929999999993</v>
      </c>
      <c r="G992" s="10"/>
    </row>
    <row r="993" spans="1:7" ht="15" x14ac:dyDescent="0.25">
      <c r="A993" s="27" t="s">
        <v>1075</v>
      </c>
      <c r="B993" s="9" t="s">
        <v>48</v>
      </c>
      <c r="C993" s="18">
        <v>109649.95</v>
      </c>
      <c r="D993" s="18">
        <v>91749.119999999995</v>
      </c>
      <c r="E993" s="18">
        <v>124387.99</v>
      </c>
      <c r="F993" s="17">
        <f t="shared" si="15"/>
        <v>325787.06</v>
      </c>
      <c r="G993" s="10"/>
    </row>
    <row r="994" spans="1:7" ht="15" x14ac:dyDescent="0.25">
      <c r="A994" s="13" t="s">
        <v>1670</v>
      </c>
      <c r="B994" s="9" t="s">
        <v>11</v>
      </c>
      <c r="C994" s="18">
        <v>0</v>
      </c>
      <c r="D994" s="18">
        <v>37824</v>
      </c>
      <c r="E994" s="18">
        <v>118344</v>
      </c>
      <c r="F994" s="17">
        <f t="shared" si="15"/>
        <v>156168</v>
      </c>
      <c r="G994" s="10"/>
    </row>
    <row r="995" spans="1:7" ht="15" x14ac:dyDescent="0.25">
      <c r="A995" s="13" t="s">
        <v>1074</v>
      </c>
      <c r="B995" s="9" t="s">
        <v>13</v>
      </c>
      <c r="C995" s="18">
        <v>45701</v>
      </c>
      <c r="D995" s="18">
        <v>41498.5</v>
      </c>
      <c r="E995" s="18">
        <v>41500</v>
      </c>
      <c r="F995" s="17">
        <f t="shared" si="15"/>
        <v>128699.5</v>
      </c>
      <c r="G995" s="10"/>
    </row>
    <row r="996" spans="1:7" ht="15" x14ac:dyDescent="0.25">
      <c r="A996" s="13" t="s">
        <v>1073</v>
      </c>
      <c r="B996" s="9" t="s">
        <v>23</v>
      </c>
      <c r="C996" s="18">
        <v>0</v>
      </c>
      <c r="D996" s="18">
        <v>220000</v>
      </c>
      <c r="E996" s="18">
        <v>615228</v>
      </c>
      <c r="F996" s="17">
        <f t="shared" si="15"/>
        <v>835228</v>
      </c>
      <c r="G996" s="10"/>
    </row>
    <row r="997" spans="1:7" ht="15" x14ac:dyDescent="0.25">
      <c r="A997" s="13" t="s">
        <v>1072</v>
      </c>
      <c r="B997" s="9" t="s">
        <v>2</v>
      </c>
      <c r="C997" s="18">
        <v>0</v>
      </c>
      <c r="D997" s="18">
        <v>0</v>
      </c>
      <c r="E997" s="18">
        <v>0</v>
      </c>
      <c r="F997" s="17">
        <f t="shared" si="15"/>
        <v>0</v>
      </c>
      <c r="G997" s="10"/>
    </row>
    <row r="998" spans="1:7" ht="15" x14ac:dyDescent="0.25">
      <c r="A998" s="27" t="s">
        <v>1071</v>
      </c>
      <c r="B998" s="9" t="s">
        <v>169</v>
      </c>
      <c r="C998" s="18">
        <v>130000</v>
      </c>
      <c r="D998" s="18">
        <v>130000</v>
      </c>
      <c r="E998" s="18">
        <v>130000</v>
      </c>
      <c r="F998" s="17">
        <f t="shared" si="15"/>
        <v>390000</v>
      </c>
      <c r="G998" s="10"/>
    </row>
    <row r="999" spans="1:7" ht="15" x14ac:dyDescent="0.25">
      <c r="A999" s="27" t="s">
        <v>1071</v>
      </c>
      <c r="B999" s="9" t="s">
        <v>112</v>
      </c>
      <c r="C999" s="18">
        <v>357500</v>
      </c>
      <c r="D999" s="18">
        <v>357500</v>
      </c>
      <c r="E999" s="18">
        <v>357500</v>
      </c>
      <c r="F999" s="17">
        <f t="shared" si="15"/>
        <v>1072500</v>
      </c>
      <c r="G999" s="10"/>
    </row>
    <row r="1000" spans="1:7" ht="15" x14ac:dyDescent="0.25">
      <c r="A1000" s="27" t="s">
        <v>1070</v>
      </c>
      <c r="B1000" s="9" t="s">
        <v>45</v>
      </c>
      <c r="C1000" s="18">
        <v>55845.86</v>
      </c>
      <c r="D1000" s="18">
        <v>63812.399999999994</v>
      </c>
      <c r="E1000" s="18">
        <v>71788.950000000012</v>
      </c>
      <c r="F1000" s="17">
        <f t="shared" si="15"/>
        <v>191447.21000000002</v>
      </c>
      <c r="G1000" s="10"/>
    </row>
    <row r="1001" spans="1:7" ht="15" x14ac:dyDescent="0.25">
      <c r="A1001" s="27" t="s">
        <v>1070</v>
      </c>
      <c r="B1001" s="9" t="s">
        <v>16</v>
      </c>
      <c r="C1001" s="18">
        <v>309951.45</v>
      </c>
      <c r="D1001" s="18">
        <v>356886.98</v>
      </c>
      <c r="E1001" s="18">
        <v>357506.88</v>
      </c>
      <c r="F1001" s="17">
        <f t="shared" si="15"/>
        <v>1024345.3099999999</v>
      </c>
      <c r="G1001" s="10"/>
    </row>
    <row r="1002" spans="1:7" ht="15" x14ac:dyDescent="0.25">
      <c r="A1002" s="27" t="s">
        <v>1069</v>
      </c>
      <c r="B1002" s="9" t="s">
        <v>13</v>
      </c>
      <c r="C1002" s="18">
        <v>38120</v>
      </c>
      <c r="D1002" s="18">
        <v>36420</v>
      </c>
      <c r="E1002" s="18">
        <v>33920</v>
      </c>
      <c r="F1002" s="17">
        <f t="shared" si="15"/>
        <v>108460</v>
      </c>
      <c r="G1002" s="10"/>
    </row>
    <row r="1003" spans="1:7" ht="15" x14ac:dyDescent="0.25">
      <c r="A1003" s="27" t="s">
        <v>1069</v>
      </c>
      <c r="B1003" s="9" t="s">
        <v>45</v>
      </c>
      <c r="C1003" s="18">
        <v>29043.420000000002</v>
      </c>
      <c r="D1003" s="18">
        <v>39541.869999999995</v>
      </c>
      <c r="E1003" s="18">
        <v>37828.25</v>
      </c>
      <c r="F1003" s="17">
        <f t="shared" si="15"/>
        <v>106413.54</v>
      </c>
      <c r="G1003" s="10"/>
    </row>
    <row r="1004" spans="1:7" ht="15" x14ac:dyDescent="0.25">
      <c r="A1004" s="27" t="s">
        <v>1069</v>
      </c>
      <c r="B1004" s="9" t="s">
        <v>16</v>
      </c>
      <c r="C1004" s="18">
        <v>65281.16</v>
      </c>
      <c r="D1004" s="18">
        <v>110418.42</v>
      </c>
      <c r="E1004" s="18">
        <v>110418.43</v>
      </c>
      <c r="F1004" s="17">
        <f t="shared" si="15"/>
        <v>286118.01</v>
      </c>
      <c r="G1004" s="10"/>
    </row>
    <row r="1005" spans="1:7" ht="15" x14ac:dyDescent="0.25">
      <c r="A1005" s="27" t="s">
        <v>1069</v>
      </c>
      <c r="B1005" s="9" t="s">
        <v>48</v>
      </c>
      <c r="C1005" s="18">
        <v>95942.32</v>
      </c>
      <c r="D1005" s="18">
        <v>126782.77</v>
      </c>
      <c r="E1005" s="18">
        <v>139643.79</v>
      </c>
      <c r="F1005" s="17">
        <f t="shared" si="15"/>
        <v>362368.88</v>
      </c>
      <c r="G1005" s="10"/>
    </row>
    <row r="1006" spans="1:7" ht="15" x14ac:dyDescent="0.25">
      <c r="A1006" s="27" t="s">
        <v>1068</v>
      </c>
      <c r="B1006" s="9" t="s">
        <v>45</v>
      </c>
      <c r="C1006" s="18">
        <v>99633.86</v>
      </c>
      <c r="D1006" s="18">
        <v>114720.62</v>
      </c>
      <c r="E1006" s="18">
        <v>137275.59</v>
      </c>
      <c r="F1006" s="17">
        <f t="shared" si="15"/>
        <v>351630.06999999995</v>
      </c>
      <c r="G1006" s="10"/>
    </row>
    <row r="1007" spans="1:7" ht="15" x14ac:dyDescent="0.25">
      <c r="A1007" s="27" t="s">
        <v>1068</v>
      </c>
      <c r="B1007" s="9" t="s">
        <v>16</v>
      </c>
      <c r="C1007" s="18">
        <v>553079.48</v>
      </c>
      <c r="D1007" s="18">
        <v>557224.28</v>
      </c>
      <c r="E1007" s="18">
        <v>673743.41999999993</v>
      </c>
      <c r="F1007" s="17">
        <f t="shared" si="15"/>
        <v>1784047.18</v>
      </c>
      <c r="G1007" s="10"/>
    </row>
    <row r="1008" spans="1:7" ht="15" x14ac:dyDescent="0.25">
      <c r="A1008" s="13" t="s">
        <v>1067</v>
      </c>
      <c r="B1008" s="9" t="s">
        <v>11</v>
      </c>
      <c r="C1008" s="18">
        <v>0</v>
      </c>
      <c r="D1008" s="18">
        <v>75648</v>
      </c>
      <c r="E1008" s="18">
        <v>88032</v>
      </c>
      <c r="F1008" s="17">
        <f t="shared" si="15"/>
        <v>163680</v>
      </c>
      <c r="G1008" s="10"/>
    </row>
    <row r="1009" spans="1:7" ht="15" x14ac:dyDescent="0.25">
      <c r="A1009" s="27" t="s">
        <v>1066</v>
      </c>
      <c r="B1009" s="9" t="s">
        <v>114</v>
      </c>
      <c r="C1009" s="18">
        <v>0</v>
      </c>
      <c r="D1009" s="18">
        <v>0</v>
      </c>
      <c r="E1009" s="18">
        <v>20000</v>
      </c>
      <c r="F1009" s="17">
        <f t="shared" si="15"/>
        <v>20000</v>
      </c>
      <c r="G1009" s="10"/>
    </row>
    <row r="1010" spans="1:7" ht="15" x14ac:dyDescent="0.25">
      <c r="A1010" s="27" t="s">
        <v>1066</v>
      </c>
      <c r="B1010" s="9" t="s">
        <v>112</v>
      </c>
      <c r="C1010" s="18">
        <v>97500</v>
      </c>
      <c r="D1010" s="18">
        <v>97500</v>
      </c>
      <c r="E1010" s="18">
        <v>97500</v>
      </c>
      <c r="F1010" s="17">
        <f t="shared" si="15"/>
        <v>292500</v>
      </c>
      <c r="G1010" s="10"/>
    </row>
    <row r="1011" spans="1:7" ht="15" x14ac:dyDescent="0.25">
      <c r="A1011" s="27" t="s">
        <v>1066</v>
      </c>
      <c r="B1011" s="9" t="s">
        <v>110</v>
      </c>
      <c r="C1011" s="18">
        <v>0</v>
      </c>
      <c r="D1011" s="18">
        <v>0</v>
      </c>
      <c r="E1011" s="18">
        <v>31443</v>
      </c>
      <c r="F1011" s="17">
        <f t="shared" si="15"/>
        <v>31443</v>
      </c>
      <c r="G1011" s="10"/>
    </row>
    <row r="1012" spans="1:7" ht="15" x14ac:dyDescent="0.25">
      <c r="A1012" s="15" t="s">
        <v>1647</v>
      </c>
      <c r="B1012" s="9" t="s">
        <v>11</v>
      </c>
      <c r="C1012" s="18">
        <v>0</v>
      </c>
      <c r="D1012" s="18">
        <v>63040</v>
      </c>
      <c r="E1012" s="18">
        <v>105660</v>
      </c>
      <c r="F1012" s="17">
        <f t="shared" si="15"/>
        <v>168700</v>
      </c>
      <c r="G1012" s="10"/>
    </row>
    <row r="1013" spans="1:7" ht="15" x14ac:dyDescent="0.25">
      <c r="A1013" s="27" t="s">
        <v>1065</v>
      </c>
      <c r="B1013" s="9" t="s">
        <v>112</v>
      </c>
      <c r="C1013" s="18">
        <v>97500</v>
      </c>
      <c r="D1013" s="18">
        <v>97500</v>
      </c>
      <c r="E1013" s="18">
        <v>97500</v>
      </c>
      <c r="F1013" s="17">
        <f t="shared" si="15"/>
        <v>292500</v>
      </c>
      <c r="G1013" s="10"/>
    </row>
    <row r="1014" spans="1:7" ht="15" x14ac:dyDescent="0.25">
      <c r="A1014" s="27" t="s">
        <v>1065</v>
      </c>
      <c r="B1014" s="9" t="s">
        <v>110</v>
      </c>
      <c r="C1014" s="18">
        <v>0</v>
      </c>
      <c r="D1014" s="18">
        <v>0</v>
      </c>
      <c r="E1014" s="18">
        <v>31596</v>
      </c>
      <c r="F1014" s="17">
        <f t="shared" si="15"/>
        <v>31596</v>
      </c>
      <c r="G1014" s="10"/>
    </row>
    <row r="1015" spans="1:7" ht="15" x14ac:dyDescent="0.25">
      <c r="A1015" s="13" t="s">
        <v>1671</v>
      </c>
      <c r="B1015" s="9" t="s">
        <v>13</v>
      </c>
      <c r="C1015" s="18">
        <v>21540</v>
      </c>
      <c r="D1015" s="18">
        <v>17340</v>
      </c>
      <c r="E1015" s="18">
        <v>19010</v>
      </c>
      <c r="F1015" s="17">
        <f t="shared" si="15"/>
        <v>57890</v>
      </c>
      <c r="G1015" s="10"/>
    </row>
    <row r="1016" spans="1:7" ht="15" x14ac:dyDescent="0.25">
      <c r="A1016" s="27" t="s">
        <v>1064</v>
      </c>
      <c r="B1016" s="9" t="s">
        <v>9</v>
      </c>
      <c r="C1016" s="18">
        <v>31000</v>
      </c>
      <c r="D1016" s="18">
        <v>36000</v>
      </c>
      <c r="E1016" s="18">
        <v>23260.640000000003</v>
      </c>
      <c r="F1016" s="17">
        <f t="shared" si="15"/>
        <v>90260.64</v>
      </c>
      <c r="G1016" s="10"/>
    </row>
    <row r="1017" spans="1:7" ht="15" x14ac:dyDescent="0.25">
      <c r="A1017" s="27" t="s">
        <v>1064</v>
      </c>
      <c r="B1017" s="9" t="s">
        <v>28</v>
      </c>
      <c r="C1017" s="18">
        <v>0</v>
      </c>
      <c r="D1017" s="18">
        <v>35666.239999999998</v>
      </c>
      <c r="E1017" s="18">
        <v>59297.659999999996</v>
      </c>
      <c r="F1017" s="17">
        <f t="shared" si="15"/>
        <v>94963.9</v>
      </c>
      <c r="G1017" s="10"/>
    </row>
    <row r="1018" spans="1:7" ht="15" x14ac:dyDescent="0.25">
      <c r="A1018" s="27" t="s">
        <v>1064</v>
      </c>
      <c r="B1018" s="9" t="s">
        <v>12</v>
      </c>
      <c r="C1018" s="18">
        <v>0</v>
      </c>
      <c r="D1018" s="18">
        <v>14219.22</v>
      </c>
      <c r="E1018" s="18">
        <v>117116.06999999998</v>
      </c>
      <c r="F1018" s="17">
        <f t="shared" si="15"/>
        <v>131335.28999999998</v>
      </c>
      <c r="G1018" s="10"/>
    </row>
    <row r="1019" spans="1:7" ht="15" x14ac:dyDescent="0.25">
      <c r="A1019" s="27" t="s">
        <v>1064</v>
      </c>
      <c r="B1019" s="9" t="s">
        <v>45</v>
      </c>
      <c r="C1019" s="18">
        <v>7650.34</v>
      </c>
      <c r="D1019" s="18">
        <v>8743.25</v>
      </c>
      <c r="E1019" s="18">
        <v>9836.16</v>
      </c>
      <c r="F1019" s="17">
        <f t="shared" si="15"/>
        <v>26229.75</v>
      </c>
      <c r="G1019" s="10"/>
    </row>
    <row r="1020" spans="1:7" ht="15" x14ac:dyDescent="0.25">
      <c r="A1020" s="27" t="s">
        <v>1064</v>
      </c>
      <c r="B1020" s="9" t="s">
        <v>16</v>
      </c>
      <c r="C1020" s="18">
        <v>42467.98</v>
      </c>
      <c r="D1020" s="18">
        <v>45143.46</v>
      </c>
      <c r="E1020" s="18">
        <v>54382.17</v>
      </c>
      <c r="F1020" s="17">
        <f t="shared" si="15"/>
        <v>141993.60999999999</v>
      </c>
      <c r="G1020" s="10"/>
    </row>
    <row r="1021" spans="1:7" ht="15" x14ac:dyDescent="0.25">
      <c r="A1021" s="13" t="s">
        <v>1063</v>
      </c>
      <c r="B1021" s="9" t="s">
        <v>12</v>
      </c>
      <c r="C1021" s="18">
        <v>0</v>
      </c>
      <c r="D1021" s="18">
        <v>47568.800000000003</v>
      </c>
      <c r="E1021" s="18">
        <v>154875</v>
      </c>
      <c r="F1021" s="17">
        <f t="shared" si="15"/>
        <v>202443.8</v>
      </c>
      <c r="G1021" s="10"/>
    </row>
    <row r="1022" spans="1:7" ht="15" x14ac:dyDescent="0.25">
      <c r="A1022" s="13" t="s">
        <v>1062</v>
      </c>
      <c r="B1022" s="9" t="s">
        <v>13</v>
      </c>
      <c r="C1022" s="18">
        <v>40020</v>
      </c>
      <c r="D1022" s="18">
        <v>42520</v>
      </c>
      <c r="E1022" s="18">
        <v>63435</v>
      </c>
      <c r="F1022" s="17">
        <f t="shared" si="15"/>
        <v>145975</v>
      </c>
      <c r="G1022" s="10"/>
    </row>
    <row r="1023" spans="1:7" ht="15" x14ac:dyDescent="0.25">
      <c r="A1023" s="13" t="s">
        <v>1061</v>
      </c>
      <c r="B1023" s="9" t="s">
        <v>13</v>
      </c>
      <c r="C1023" s="18">
        <v>21480</v>
      </c>
      <c r="D1023" s="18">
        <v>23980</v>
      </c>
      <c r="E1023" s="18">
        <v>28950</v>
      </c>
      <c r="F1023" s="17">
        <f t="shared" si="15"/>
        <v>74410</v>
      </c>
      <c r="G1023" s="10"/>
    </row>
    <row r="1024" spans="1:7" ht="15" x14ac:dyDescent="0.25">
      <c r="A1024" s="13" t="s">
        <v>1060</v>
      </c>
      <c r="B1024" s="9" t="s">
        <v>211</v>
      </c>
      <c r="C1024" s="18">
        <v>0</v>
      </c>
      <c r="D1024" s="18">
        <v>0</v>
      </c>
      <c r="E1024" s="18">
        <v>70000</v>
      </c>
      <c r="F1024" s="17">
        <f t="shared" si="15"/>
        <v>70000</v>
      </c>
      <c r="G1024" s="10"/>
    </row>
    <row r="1025" spans="1:7" ht="15" x14ac:dyDescent="0.25">
      <c r="A1025" s="13" t="s">
        <v>1059</v>
      </c>
      <c r="B1025" s="9" t="s">
        <v>13</v>
      </c>
      <c r="C1025" s="18">
        <v>46570</v>
      </c>
      <c r="D1025" s="18">
        <v>42370</v>
      </c>
      <c r="E1025" s="18">
        <v>42370</v>
      </c>
      <c r="F1025" s="17">
        <f t="shared" si="15"/>
        <v>131310</v>
      </c>
      <c r="G1025" s="10"/>
    </row>
    <row r="1026" spans="1:7" ht="15" x14ac:dyDescent="0.25">
      <c r="A1026" s="13" t="s">
        <v>1058</v>
      </c>
      <c r="B1026" s="9" t="s">
        <v>13</v>
      </c>
      <c r="C1026" s="18">
        <v>11120</v>
      </c>
      <c r="D1026" s="18">
        <v>13620</v>
      </c>
      <c r="E1026" s="18">
        <v>11120</v>
      </c>
      <c r="F1026" s="17">
        <f t="shared" si="15"/>
        <v>35860</v>
      </c>
      <c r="G1026" s="10"/>
    </row>
    <row r="1027" spans="1:7" ht="15" x14ac:dyDescent="0.25">
      <c r="A1027" s="27" t="s">
        <v>1057</v>
      </c>
      <c r="B1027" s="9" t="s">
        <v>169</v>
      </c>
      <c r="C1027" s="18">
        <v>130000</v>
      </c>
      <c r="D1027" s="18">
        <v>130000</v>
      </c>
      <c r="E1027" s="18">
        <v>130000</v>
      </c>
      <c r="F1027" s="17">
        <f t="shared" si="15"/>
        <v>390000</v>
      </c>
      <c r="G1027" s="10"/>
    </row>
    <row r="1028" spans="1:7" ht="15" x14ac:dyDescent="0.25">
      <c r="A1028" s="27" t="s">
        <v>1057</v>
      </c>
      <c r="B1028" s="9" t="s">
        <v>112</v>
      </c>
      <c r="C1028" s="18">
        <v>195000</v>
      </c>
      <c r="D1028" s="18">
        <v>195000</v>
      </c>
      <c r="E1028" s="18">
        <v>195000</v>
      </c>
      <c r="F1028" s="17">
        <f t="shared" si="15"/>
        <v>585000</v>
      </c>
      <c r="G1028" s="10"/>
    </row>
    <row r="1029" spans="1:7" ht="15" x14ac:dyDescent="0.25">
      <c r="A1029" s="27" t="s">
        <v>1057</v>
      </c>
      <c r="B1029" s="9" t="s">
        <v>110</v>
      </c>
      <c r="C1029" s="18">
        <v>0</v>
      </c>
      <c r="D1029" s="18">
        <v>0</v>
      </c>
      <c r="E1029" s="18">
        <v>22278</v>
      </c>
      <c r="F1029" s="17">
        <f t="shared" si="15"/>
        <v>22278</v>
      </c>
      <c r="G1029" s="10"/>
    </row>
    <row r="1030" spans="1:7" ht="15" x14ac:dyDescent="0.25">
      <c r="A1030" s="27" t="s">
        <v>1056</v>
      </c>
      <c r="B1030" s="9" t="s">
        <v>328</v>
      </c>
      <c r="C1030" s="18">
        <v>0</v>
      </c>
      <c r="D1030" s="18">
        <v>0</v>
      </c>
      <c r="E1030" s="18">
        <v>1427.44</v>
      </c>
      <c r="F1030" s="17">
        <f t="shared" si="15"/>
        <v>1427.44</v>
      </c>
      <c r="G1030" s="10"/>
    </row>
    <row r="1031" spans="1:7" ht="15" x14ac:dyDescent="0.25">
      <c r="A1031" s="27" t="s">
        <v>1056</v>
      </c>
      <c r="B1031" s="9" t="s">
        <v>4</v>
      </c>
      <c r="C1031" s="18">
        <v>0</v>
      </c>
      <c r="D1031" s="18">
        <v>0</v>
      </c>
      <c r="E1031" s="18">
        <v>19260.8</v>
      </c>
      <c r="F1031" s="17">
        <f t="shared" si="15"/>
        <v>19260.8</v>
      </c>
      <c r="G1031" s="10"/>
    </row>
    <row r="1032" spans="1:7" ht="15" x14ac:dyDescent="0.25">
      <c r="A1032" s="27" t="s">
        <v>1056</v>
      </c>
      <c r="B1032" s="9" t="s">
        <v>326</v>
      </c>
      <c r="C1032" s="18">
        <v>0</v>
      </c>
      <c r="D1032" s="18">
        <v>0</v>
      </c>
      <c r="E1032" s="18">
        <v>1760.98</v>
      </c>
      <c r="F1032" s="17">
        <f t="shared" si="15"/>
        <v>1760.98</v>
      </c>
      <c r="G1032" s="10"/>
    </row>
    <row r="1033" spans="1:7" ht="15" x14ac:dyDescent="0.25">
      <c r="A1033" s="27" t="s">
        <v>1055</v>
      </c>
      <c r="B1033" s="9" t="s">
        <v>169</v>
      </c>
      <c r="C1033" s="18">
        <v>227500</v>
      </c>
      <c r="D1033" s="18">
        <v>227500</v>
      </c>
      <c r="E1033" s="18">
        <v>170625</v>
      </c>
      <c r="F1033" s="17">
        <f t="shared" si="15"/>
        <v>625625</v>
      </c>
      <c r="G1033" s="10"/>
    </row>
    <row r="1034" spans="1:7" ht="15" x14ac:dyDescent="0.25">
      <c r="A1034" s="27" t="s">
        <v>1055</v>
      </c>
      <c r="B1034" s="9" t="s">
        <v>112</v>
      </c>
      <c r="C1034" s="18">
        <v>130000</v>
      </c>
      <c r="D1034" s="18">
        <v>130000</v>
      </c>
      <c r="E1034" s="18">
        <v>130000</v>
      </c>
      <c r="F1034" s="17">
        <f t="shared" ref="F1034:F1097" si="16">SUM(C1034:E1034)</f>
        <v>390000</v>
      </c>
      <c r="G1034" s="10"/>
    </row>
    <row r="1035" spans="1:7" ht="15" x14ac:dyDescent="0.25">
      <c r="A1035" s="27" t="s">
        <v>1055</v>
      </c>
      <c r="B1035" s="9" t="s">
        <v>110</v>
      </c>
      <c r="C1035" s="18">
        <v>0</v>
      </c>
      <c r="D1035" s="18">
        <v>0</v>
      </c>
      <c r="E1035" s="18">
        <v>12487</v>
      </c>
      <c r="F1035" s="17">
        <f t="shared" si="16"/>
        <v>12487</v>
      </c>
      <c r="G1035" s="10"/>
    </row>
    <row r="1036" spans="1:7" ht="15" x14ac:dyDescent="0.25">
      <c r="A1036" s="13" t="s">
        <v>1672</v>
      </c>
      <c r="B1036" s="9" t="s">
        <v>13</v>
      </c>
      <c r="C1036" s="18">
        <v>35760</v>
      </c>
      <c r="D1036" s="18">
        <v>31560</v>
      </c>
      <c r="E1036" s="18">
        <v>31560</v>
      </c>
      <c r="F1036" s="17">
        <f t="shared" si="16"/>
        <v>98880</v>
      </c>
      <c r="G1036" s="10"/>
    </row>
    <row r="1037" spans="1:7" ht="15" x14ac:dyDescent="0.25">
      <c r="A1037" s="28" t="s">
        <v>1647</v>
      </c>
      <c r="B1037" s="9" t="s">
        <v>45</v>
      </c>
      <c r="C1037" s="18">
        <v>3997.5800000000004</v>
      </c>
      <c r="D1037" s="18">
        <v>4467.8899999999994</v>
      </c>
      <c r="E1037" s="18">
        <v>4938.1900000000005</v>
      </c>
      <c r="F1037" s="17">
        <f t="shared" si="16"/>
        <v>13403.66</v>
      </c>
      <c r="G1037" s="10"/>
    </row>
    <row r="1038" spans="1:7" ht="15" x14ac:dyDescent="0.25">
      <c r="A1038" s="28" t="s">
        <v>1647</v>
      </c>
      <c r="B1038" s="9" t="s">
        <v>48</v>
      </c>
      <c r="C1038" s="18">
        <v>18274.989999999998</v>
      </c>
      <c r="D1038" s="18">
        <v>18274.989999999998</v>
      </c>
      <c r="E1038" s="18">
        <v>20833.490000000002</v>
      </c>
      <c r="F1038" s="17">
        <f t="shared" si="16"/>
        <v>57383.47</v>
      </c>
      <c r="G1038" s="10"/>
    </row>
    <row r="1039" spans="1:7" ht="28.5" x14ac:dyDescent="0.25">
      <c r="A1039" s="13" t="s">
        <v>1054</v>
      </c>
      <c r="B1039" s="9" t="s">
        <v>216</v>
      </c>
      <c r="C1039" s="18">
        <v>0</v>
      </c>
      <c r="D1039" s="18">
        <v>0</v>
      </c>
      <c r="E1039" s="18">
        <v>382489.5</v>
      </c>
      <c r="F1039" s="17">
        <f t="shared" si="16"/>
        <v>382489.5</v>
      </c>
      <c r="G1039" s="10"/>
    </row>
    <row r="1040" spans="1:7" ht="15" x14ac:dyDescent="0.25">
      <c r="A1040" s="13" t="s">
        <v>1053</v>
      </c>
      <c r="B1040" s="9" t="s">
        <v>13</v>
      </c>
      <c r="C1040" s="18">
        <v>25350</v>
      </c>
      <c r="D1040" s="18">
        <v>30350</v>
      </c>
      <c r="E1040" s="18">
        <v>39230</v>
      </c>
      <c r="F1040" s="17">
        <f t="shared" si="16"/>
        <v>94930</v>
      </c>
      <c r="G1040" s="10"/>
    </row>
    <row r="1041" spans="1:7" ht="15" x14ac:dyDescent="0.25">
      <c r="A1041" s="13" t="s">
        <v>1052</v>
      </c>
      <c r="B1041" s="9" t="s">
        <v>18</v>
      </c>
      <c r="C1041" s="18">
        <v>0</v>
      </c>
      <c r="D1041" s="18">
        <v>0</v>
      </c>
      <c r="E1041" s="18">
        <v>80000</v>
      </c>
      <c r="F1041" s="17">
        <f t="shared" si="16"/>
        <v>80000</v>
      </c>
      <c r="G1041" s="10"/>
    </row>
    <row r="1042" spans="1:7" ht="15" x14ac:dyDescent="0.25">
      <c r="A1042" s="13" t="s">
        <v>1051</v>
      </c>
      <c r="B1042" s="9" t="s">
        <v>155</v>
      </c>
      <c r="C1042" s="18">
        <v>100000</v>
      </c>
      <c r="D1042" s="18">
        <v>150000</v>
      </c>
      <c r="E1042" s="18">
        <v>150000</v>
      </c>
      <c r="F1042" s="17">
        <f t="shared" si="16"/>
        <v>400000</v>
      </c>
      <c r="G1042" s="10"/>
    </row>
    <row r="1043" spans="1:7" ht="15" x14ac:dyDescent="0.25">
      <c r="A1043" s="13" t="s">
        <v>1050</v>
      </c>
      <c r="B1043" s="9" t="s">
        <v>13</v>
      </c>
      <c r="C1043" s="18">
        <v>120425</v>
      </c>
      <c r="D1043" s="18">
        <v>132925</v>
      </c>
      <c r="E1043" s="18">
        <v>127225</v>
      </c>
      <c r="F1043" s="17">
        <f t="shared" si="16"/>
        <v>380575</v>
      </c>
      <c r="G1043" s="10"/>
    </row>
    <row r="1044" spans="1:7" ht="15" x14ac:dyDescent="0.25">
      <c r="A1044" s="13" t="s">
        <v>1673</v>
      </c>
      <c r="B1044" s="9" t="s">
        <v>13</v>
      </c>
      <c r="C1044" s="18">
        <v>24550</v>
      </c>
      <c r="D1044" s="18">
        <v>36250</v>
      </c>
      <c r="E1044" s="18">
        <v>37905</v>
      </c>
      <c r="F1044" s="17">
        <f t="shared" si="16"/>
        <v>98705</v>
      </c>
      <c r="G1044" s="10"/>
    </row>
    <row r="1045" spans="1:7" ht="15" x14ac:dyDescent="0.25">
      <c r="A1045" s="28" t="s">
        <v>1647</v>
      </c>
      <c r="B1045" s="9" t="s">
        <v>45</v>
      </c>
      <c r="C1045" s="18">
        <v>3997.58</v>
      </c>
      <c r="D1045" s="18">
        <v>4467.8899999999994</v>
      </c>
      <c r="E1045" s="18">
        <v>8244.2199999999993</v>
      </c>
      <c r="F1045" s="17">
        <f t="shared" si="16"/>
        <v>16709.689999999999</v>
      </c>
      <c r="G1045" s="10"/>
    </row>
    <row r="1046" spans="1:7" ht="15" x14ac:dyDescent="0.25">
      <c r="A1046" s="28" t="s">
        <v>1647</v>
      </c>
      <c r="B1046" s="9" t="s">
        <v>48</v>
      </c>
      <c r="C1046" s="18">
        <v>18274.989999999998</v>
      </c>
      <c r="D1046" s="18">
        <v>187274.99</v>
      </c>
      <c r="E1046" s="18">
        <v>17057.16</v>
      </c>
      <c r="F1046" s="17">
        <f t="shared" si="16"/>
        <v>222607.13999999998</v>
      </c>
      <c r="G1046" s="10"/>
    </row>
    <row r="1047" spans="1:7" ht="15" x14ac:dyDescent="0.25">
      <c r="A1047" s="13" t="s">
        <v>1049</v>
      </c>
      <c r="B1047" s="9" t="s">
        <v>11</v>
      </c>
      <c r="C1047" s="18">
        <v>0</v>
      </c>
      <c r="D1047" s="18">
        <v>63040</v>
      </c>
      <c r="E1047" s="18">
        <v>105660</v>
      </c>
      <c r="F1047" s="17">
        <f t="shared" si="16"/>
        <v>168700</v>
      </c>
      <c r="G1047" s="10"/>
    </row>
    <row r="1048" spans="1:7" ht="15" x14ac:dyDescent="0.25">
      <c r="A1048" s="27" t="s">
        <v>1048</v>
      </c>
      <c r="B1048" s="9" t="s">
        <v>23</v>
      </c>
      <c r="C1048" s="18">
        <v>0</v>
      </c>
      <c r="D1048" s="18">
        <v>374638</v>
      </c>
      <c r="E1048" s="18">
        <v>460000</v>
      </c>
      <c r="F1048" s="17">
        <f t="shared" si="16"/>
        <v>834638</v>
      </c>
      <c r="G1048" s="10"/>
    </row>
    <row r="1049" spans="1:7" ht="15" x14ac:dyDescent="0.25">
      <c r="A1049" s="27" t="s">
        <v>1048</v>
      </c>
      <c r="B1049" s="9" t="s">
        <v>58</v>
      </c>
      <c r="C1049" s="18">
        <v>0</v>
      </c>
      <c r="D1049" s="18">
        <v>0</v>
      </c>
      <c r="E1049" s="18">
        <v>0</v>
      </c>
      <c r="F1049" s="17">
        <f t="shared" si="16"/>
        <v>0</v>
      </c>
      <c r="G1049" s="10"/>
    </row>
    <row r="1050" spans="1:7" ht="15" x14ac:dyDescent="0.25">
      <c r="A1050" s="27" t="s">
        <v>1047</v>
      </c>
      <c r="B1050" s="9" t="s">
        <v>200</v>
      </c>
      <c r="C1050" s="18">
        <v>130000</v>
      </c>
      <c r="D1050" s="18">
        <v>195000</v>
      </c>
      <c r="E1050" s="18">
        <v>195000</v>
      </c>
      <c r="F1050" s="17">
        <f t="shared" si="16"/>
        <v>520000</v>
      </c>
      <c r="G1050" s="10"/>
    </row>
    <row r="1051" spans="1:7" ht="15" x14ac:dyDescent="0.25">
      <c r="A1051" s="27" t="s">
        <v>1047</v>
      </c>
      <c r="B1051" s="9" t="s">
        <v>195</v>
      </c>
      <c r="C1051" s="18">
        <v>120000</v>
      </c>
      <c r="D1051" s="18">
        <v>120000</v>
      </c>
      <c r="E1051" s="18">
        <v>120000</v>
      </c>
      <c r="F1051" s="17">
        <f t="shared" si="16"/>
        <v>360000</v>
      </c>
      <c r="G1051" s="10"/>
    </row>
    <row r="1052" spans="1:7" ht="15" x14ac:dyDescent="0.25">
      <c r="A1052" s="27" t="s">
        <v>1047</v>
      </c>
      <c r="B1052" s="9" t="s">
        <v>112</v>
      </c>
      <c r="C1052" s="18">
        <v>260000</v>
      </c>
      <c r="D1052" s="18">
        <v>260000</v>
      </c>
      <c r="E1052" s="18">
        <v>260000</v>
      </c>
      <c r="F1052" s="17">
        <f t="shared" si="16"/>
        <v>780000</v>
      </c>
      <c r="G1052" s="10"/>
    </row>
    <row r="1053" spans="1:7" ht="15" x14ac:dyDescent="0.25">
      <c r="A1053" s="27" t="s">
        <v>1047</v>
      </c>
      <c r="B1053" s="9" t="s">
        <v>116</v>
      </c>
      <c r="C1053" s="18">
        <v>50000</v>
      </c>
      <c r="D1053" s="18">
        <v>50000</v>
      </c>
      <c r="E1053" s="18">
        <v>50000</v>
      </c>
      <c r="F1053" s="17">
        <f t="shared" si="16"/>
        <v>150000</v>
      </c>
      <c r="G1053" s="10"/>
    </row>
    <row r="1054" spans="1:7" ht="15" x14ac:dyDescent="0.25">
      <c r="A1054" s="27" t="s">
        <v>1047</v>
      </c>
      <c r="B1054" s="9" t="s">
        <v>173</v>
      </c>
      <c r="C1054" s="18">
        <v>381238</v>
      </c>
      <c r="D1054" s="18">
        <v>381238</v>
      </c>
      <c r="E1054" s="18">
        <v>380556</v>
      </c>
      <c r="F1054" s="17">
        <f t="shared" si="16"/>
        <v>1143032</v>
      </c>
      <c r="G1054" s="10"/>
    </row>
    <row r="1055" spans="1:7" ht="15" x14ac:dyDescent="0.25">
      <c r="A1055" s="27" t="s">
        <v>1047</v>
      </c>
      <c r="B1055" s="9" t="s">
        <v>110</v>
      </c>
      <c r="C1055" s="18">
        <v>0</v>
      </c>
      <c r="D1055" s="18">
        <v>0</v>
      </c>
      <c r="E1055" s="18">
        <v>99693</v>
      </c>
      <c r="F1055" s="17">
        <f t="shared" si="16"/>
        <v>99693</v>
      </c>
      <c r="G1055" s="10"/>
    </row>
    <row r="1056" spans="1:7" ht="15" x14ac:dyDescent="0.25">
      <c r="A1056" s="13" t="s">
        <v>1046</v>
      </c>
      <c r="B1056" s="9" t="s">
        <v>23</v>
      </c>
      <c r="C1056" s="18">
        <v>0</v>
      </c>
      <c r="D1056" s="18">
        <v>180000</v>
      </c>
      <c r="E1056" s="18">
        <v>477565</v>
      </c>
      <c r="F1056" s="17">
        <f t="shared" si="16"/>
        <v>657565</v>
      </c>
      <c r="G1056" s="10"/>
    </row>
    <row r="1057" spans="1:7" ht="15" x14ac:dyDescent="0.25">
      <c r="A1057" s="13" t="s">
        <v>1045</v>
      </c>
      <c r="B1057" s="9" t="s">
        <v>13</v>
      </c>
      <c r="C1057" s="18">
        <v>143235</v>
      </c>
      <c r="D1057" s="18">
        <v>82935</v>
      </c>
      <c r="E1057" s="18">
        <v>62201</v>
      </c>
      <c r="F1057" s="17">
        <f t="shared" si="16"/>
        <v>288371</v>
      </c>
      <c r="G1057" s="10"/>
    </row>
    <row r="1058" spans="1:7" ht="15" x14ac:dyDescent="0.25">
      <c r="A1058" s="13" t="s">
        <v>1044</v>
      </c>
      <c r="B1058" s="9" t="s">
        <v>13</v>
      </c>
      <c r="C1058" s="18">
        <v>20110</v>
      </c>
      <c r="D1058" s="18">
        <v>15910</v>
      </c>
      <c r="E1058" s="18">
        <v>15910</v>
      </c>
      <c r="F1058" s="17">
        <f t="shared" si="16"/>
        <v>51930</v>
      </c>
      <c r="G1058" s="10"/>
    </row>
    <row r="1059" spans="1:7" ht="15" x14ac:dyDescent="0.25">
      <c r="A1059" s="27" t="s">
        <v>1043</v>
      </c>
      <c r="B1059" s="9" t="s">
        <v>45</v>
      </c>
      <c r="C1059" s="18">
        <v>38556</v>
      </c>
      <c r="D1059" s="18">
        <v>44064</v>
      </c>
      <c r="E1059" s="18">
        <v>49572</v>
      </c>
      <c r="F1059" s="17">
        <f t="shared" si="16"/>
        <v>132192</v>
      </c>
      <c r="G1059" s="10"/>
    </row>
    <row r="1060" spans="1:7" ht="15" x14ac:dyDescent="0.25">
      <c r="A1060" s="27" t="s">
        <v>1043</v>
      </c>
      <c r="B1060" s="9" t="s">
        <v>16</v>
      </c>
      <c r="C1060" s="18">
        <v>214028.94999999998</v>
      </c>
      <c r="D1060" s="18">
        <v>225433.16999999998</v>
      </c>
      <c r="E1060" s="18">
        <v>226327.62</v>
      </c>
      <c r="F1060" s="17">
        <f t="shared" si="16"/>
        <v>665789.74</v>
      </c>
      <c r="G1060" s="10"/>
    </row>
    <row r="1061" spans="1:7" ht="15" x14ac:dyDescent="0.25">
      <c r="A1061" s="13" t="s">
        <v>1042</v>
      </c>
      <c r="B1061" s="9" t="s">
        <v>112</v>
      </c>
      <c r="C1061" s="18">
        <v>195000</v>
      </c>
      <c r="D1061" s="18">
        <v>195000</v>
      </c>
      <c r="E1061" s="18">
        <v>195000</v>
      </c>
      <c r="F1061" s="17">
        <f t="shared" si="16"/>
        <v>585000</v>
      </c>
      <c r="G1061" s="10"/>
    </row>
    <row r="1062" spans="1:7" ht="15" x14ac:dyDescent="0.25">
      <c r="A1062" s="27" t="s">
        <v>1041</v>
      </c>
      <c r="B1062" s="9" t="s">
        <v>272</v>
      </c>
      <c r="C1062" s="18">
        <v>108750</v>
      </c>
      <c r="D1062" s="18">
        <v>145000</v>
      </c>
      <c r="E1062" s="18">
        <v>145000</v>
      </c>
      <c r="F1062" s="17">
        <f t="shared" si="16"/>
        <v>398750</v>
      </c>
      <c r="G1062" s="10"/>
    </row>
    <row r="1063" spans="1:7" ht="15" x14ac:dyDescent="0.25">
      <c r="A1063" s="27" t="s">
        <v>1041</v>
      </c>
      <c r="B1063" s="9" t="s">
        <v>26</v>
      </c>
      <c r="C1063" s="18">
        <v>335776.51000000007</v>
      </c>
      <c r="D1063" s="18">
        <v>354026.26000000007</v>
      </c>
      <c r="E1063" s="18">
        <v>275190</v>
      </c>
      <c r="F1063" s="17">
        <f t="shared" si="16"/>
        <v>964992.77000000014</v>
      </c>
      <c r="G1063" s="10"/>
    </row>
    <row r="1064" spans="1:7" ht="15" x14ac:dyDescent="0.25">
      <c r="A1064" s="13" t="s">
        <v>1040</v>
      </c>
      <c r="B1064" s="9" t="s">
        <v>13</v>
      </c>
      <c r="C1064" s="18">
        <v>29825</v>
      </c>
      <c r="D1064" s="18">
        <v>29825</v>
      </c>
      <c r="E1064" s="18">
        <v>29825</v>
      </c>
      <c r="F1064" s="17">
        <f t="shared" si="16"/>
        <v>89475</v>
      </c>
      <c r="G1064" s="10"/>
    </row>
    <row r="1065" spans="1:7" ht="15" x14ac:dyDescent="0.25">
      <c r="A1065" s="13" t="s">
        <v>1039</v>
      </c>
      <c r="B1065" s="9" t="s">
        <v>303</v>
      </c>
      <c r="C1065" s="18">
        <v>477432.41</v>
      </c>
      <c r="D1065" s="18">
        <v>477432.41</v>
      </c>
      <c r="E1065" s="18">
        <v>477432.41</v>
      </c>
      <c r="F1065" s="17">
        <f t="shared" si="16"/>
        <v>1432297.23</v>
      </c>
      <c r="G1065" s="10"/>
    </row>
    <row r="1066" spans="1:7" ht="15" x14ac:dyDescent="0.25">
      <c r="A1066" s="13" t="s">
        <v>1038</v>
      </c>
      <c r="B1066" s="9" t="s">
        <v>303</v>
      </c>
      <c r="C1066" s="18">
        <v>272818.52</v>
      </c>
      <c r="D1066" s="18">
        <v>272818.52</v>
      </c>
      <c r="E1066" s="18">
        <v>272818.52</v>
      </c>
      <c r="F1066" s="17">
        <f t="shared" si="16"/>
        <v>818455.56</v>
      </c>
      <c r="G1066" s="10"/>
    </row>
    <row r="1067" spans="1:7" ht="15" x14ac:dyDescent="0.25">
      <c r="A1067" s="13" t="s">
        <v>1037</v>
      </c>
      <c r="B1067" s="9" t="s">
        <v>303</v>
      </c>
      <c r="C1067" s="18">
        <v>306920.84000000003</v>
      </c>
      <c r="D1067" s="18">
        <v>409227.78</v>
      </c>
      <c r="E1067" s="18">
        <v>409227.78</v>
      </c>
      <c r="F1067" s="17">
        <f t="shared" si="16"/>
        <v>1125376.4000000001</v>
      </c>
      <c r="G1067" s="10"/>
    </row>
    <row r="1068" spans="1:7" ht="15" x14ac:dyDescent="0.25">
      <c r="A1068" s="13" t="s">
        <v>1036</v>
      </c>
      <c r="B1068" s="9" t="s">
        <v>13</v>
      </c>
      <c r="C1068" s="18">
        <v>0</v>
      </c>
      <c r="D1068" s="18">
        <v>23575</v>
      </c>
      <c r="E1068" s="18">
        <v>18575</v>
      </c>
      <c r="F1068" s="17">
        <f t="shared" si="16"/>
        <v>42150</v>
      </c>
      <c r="G1068" s="10"/>
    </row>
    <row r="1069" spans="1:7" ht="15" x14ac:dyDescent="0.25">
      <c r="A1069" s="27" t="s">
        <v>1035</v>
      </c>
      <c r="B1069" s="9" t="s">
        <v>169</v>
      </c>
      <c r="C1069" s="18">
        <v>552500</v>
      </c>
      <c r="D1069" s="18">
        <v>552500</v>
      </c>
      <c r="E1069" s="18">
        <v>479375</v>
      </c>
      <c r="F1069" s="17">
        <f t="shared" si="16"/>
        <v>1584375</v>
      </c>
      <c r="G1069" s="10"/>
    </row>
    <row r="1070" spans="1:7" ht="15" x14ac:dyDescent="0.25">
      <c r="A1070" s="27" t="s">
        <v>1035</v>
      </c>
      <c r="B1070" s="9" t="s">
        <v>112</v>
      </c>
      <c r="C1070" s="18">
        <v>97500</v>
      </c>
      <c r="D1070" s="18">
        <v>97500</v>
      </c>
      <c r="E1070" s="18">
        <v>97500</v>
      </c>
      <c r="F1070" s="17">
        <f t="shared" si="16"/>
        <v>292500</v>
      </c>
      <c r="G1070" s="10"/>
    </row>
    <row r="1071" spans="1:7" ht="42.75" x14ac:dyDescent="0.25">
      <c r="A1071" s="27" t="s">
        <v>1035</v>
      </c>
      <c r="B1071" s="9" t="s">
        <v>266</v>
      </c>
      <c r="C1071" s="18">
        <v>0</v>
      </c>
      <c r="D1071" s="18">
        <v>0</v>
      </c>
      <c r="E1071" s="18">
        <v>73125</v>
      </c>
      <c r="F1071" s="17">
        <f t="shared" si="16"/>
        <v>73125</v>
      </c>
      <c r="G1071" s="10"/>
    </row>
    <row r="1072" spans="1:7" ht="15" x14ac:dyDescent="0.25">
      <c r="A1072" s="13" t="s">
        <v>1034</v>
      </c>
      <c r="B1072" s="9" t="s">
        <v>212</v>
      </c>
      <c r="C1072" s="18">
        <v>0</v>
      </c>
      <c r="D1072" s="18">
        <v>639000</v>
      </c>
      <c r="E1072" s="18">
        <v>560000</v>
      </c>
      <c r="F1072" s="17">
        <f t="shared" si="16"/>
        <v>1199000</v>
      </c>
      <c r="G1072" s="10"/>
    </row>
    <row r="1073" spans="1:7" ht="15" x14ac:dyDescent="0.25">
      <c r="A1073" s="13" t="s">
        <v>1033</v>
      </c>
      <c r="B1073" s="9" t="s">
        <v>42</v>
      </c>
      <c r="C1073" s="18">
        <v>0</v>
      </c>
      <c r="D1073" s="18">
        <v>0</v>
      </c>
      <c r="E1073" s="18">
        <v>270000</v>
      </c>
      <c r="F1073" s="17">
        <f t="shared" si="16"/>
        <v>270000</v>
      </c>
      <c r="G1073" s="10"/>
    </row>
    <row r="1074" spans="1:7" ht="15" x14ac:dyDescent="0.25">
      <c r="A1074" s="27" t="s">
        <v>1032</v>
      </c>
      <c r="B1074" s="9" t="s">
        <v>169</v>
      </c>
      <c r="C1074" s="18">
        <v>162500</v>
      </c>
      <c r="D1074" s="18">
        <v>162500</v>
      </c>
      <c r="E1074" s="18">
        <v>162500</v>
      </c>
      <c r="F1074" s="17">
        <f t="shared" si="16"/>
        <v>487500</v>
      </c>
      <c r="G1074" s="10"/>
    </row>
    <row r="1075" spans="1:7" ht="15" x14ac:dyDescent="0.25">
      <c r="A1075" s="27" t="s">
        <v>1032</v>
      </c>
      <c r="B1075" s="9" t="s">
        <v>112</v>
      </c>
      <c r="C1075" s="18">
        <v>162500</v>
      </c>
      <c r="D1075" s="18">
        <v>162500</v>
      </c>
      <c r="E1075" s="18">
        <v>162500</v>
      </c>
      <c r="F1075" s="17">
        <f t="shared" si="16"/>
        <v>487500</v>
      </c>
      <c r="G1075" s="10"/>
    </row>
    <row r="1076" spans="1:7" ht="15" x14ac:dyDescent="0.25">
      <c r="A1076" s="27" t="s">
        <v>1032</v>
      </c>
      <c r="B1076" s="9" t="s">
        <v>110</v>
      </c>
      <c r="C1076" s="18">
        <v>0</v>
      </c>
      <c r="D1076" s="18">
        <v>0</v>
      </c>
      <c r="E1076" s="18">
        <v>19064</v>
      </c>
      <c r="F1076" s="17">
        <f t="shared" si="16"/>
        <v>19064</v>
      </c>
      <c r="G1076" s="10"/>
    </row>
    <row r="1077" spans="1:7" ht="15" x14ac:dyDescent="0.25">
      <c r="A1077" s="27" t="s">
        <v>1031</v>
      </c>
      <c r="B1077" s="9" t="s">
        <v>45</v>
      </c>
      <c r="C1077" s="18">
        <v>115452.96</v>
      </c>
      <c r="D1077" s="18">
        <v>131946.23999999999</v>
      </c>
      <c r="E1077" s="18">
        <v>148439.51999999999</v>
      </c>
      <c r="F1077" s="17">
        <f t="shared" si="16"/>
        <v>395838.71999999997</v>
      </c>
      <c r="G1077" s="10"/>
    </row>
    <row r="1078" spans="1:7" ht="15" x14ac:dyDescent="0.25">
      <c r="A1078" s="27" t="s">
        <v>1031</v>
      </c>
      <c r="B1078" s="9" t="s">
        <v>16</v>
      </c>
      <c r="C1078" s="18">
        <v>640893.13</v>
      </c>
      <c r="D1078" s="18">
        <v>705387.17999999993</v>
      </c>
      <c r="E1078" s="18">
        <v>706803.89</v>
      </c>
      <c r="F1078" s="17">
        <f t="shared" si="16"/>
        <v>2053084.2000000002</v>
      </c>
      <c r="G1078" s="10"/>
    </row>
    <row r="1079" spans="1:7" ht="15" x14ac:dyDescent="0.25">
      <c r="A1079" s="27" t="s">
        <v>1030</v>
      </c>
      <c r="B1079" s="9" t="s">
        <v>200</v>
      </c>
      <c r="C1079" s="18">
        <v>260000</v>
      </c>
      <c r="D1079" s="18">
        <v>357500</v>
      </c>
      <c r="E1079" s="18">
        <v>357500</v>
      </c>
      <c r="F1079" s="17">
        <f t="shared" si="16"/>
        <v>975000</v>
      </c>
      <c r="G1079" s="10"/>
    </row>
    <row r="1080" spans="1:7" ht="15" x14ac:dyDescent="0.25">
      <c r="A1080" s="27" t="s">
        <v>1030</v>
      </c>
      <c r="B1080" s="9" t="s">
        <v>61</v>
      </c>
      <c r="C1080" s="18">
        <v>92215.7</v>
      </c>
      <c r="D1080" s="18">
        <v>121014.56</v>
      </c>
      <c r="E1080" s="18">
        <v>108995.15000000001</v>
      </c>
      <c r="F1080" s="17">
        <f t="shared" si="16"/>
        <v>322225.41000000003</v>
      </c>
      <c r="G1080" s="10"/>
    </row>
    <row r="1081" spans="1:7" ht="15" x14ac:dyDescent="0.25">
      <c r="A1081" s="27" t="s">
        <v>1030</v>
      </c>
      <c r="B1081" s="9" t="s">
        <v>60</v>
      </c>
      <c r="C1081" s="18">
        <v>720849.79999999993</v>
      </c>
      <c r="D1081" s="18">
        <v>843410.18000000028</v>
      </c>
      <c r="E1081" s="18">
        <v>814960.24999999977</v>
      </c>
      <c r="F1081" s="17">
        <f t="shared" si="16"/>
        <v>2379220.23</v>
      </c>
      <c r="G1081" s="10"/>
    </row>
    <row r="1082" spans="1:7" ht="15" x14ac:dyDescent="0.25">
      <c r="A1082" s="27" t="s">
        <v>1030</v>
      </c>
      <c r="B1082" s="9" t="s">
        <v>211</v>
      </c>
      <c r="C1082" s="18">
        <v>0</v>
      </c>
      <c r="D1082" s="18">
        <v>0</v>
      </c>
      <c r="E1082" s="18">
        <v>0</v>
      </c>
      <c r="F1082" s="17">
        <f t="shared" si="16"/>
        <v>0</v>
      </c>
      <c r="G1082" s="10"/>
    </row>
    <row r="1083" spans="1:7" ht="42.75" x14ac:dyDescent="0.25">
      <c r="A1083" s="27" t="s">
        <v>1030</v>
      </c>
      <c r="B1083" s="9" t="s">
        <v>266</v>
      </c>
      <c r="C1083" s="18">
        <v>0</v>
      </c>
      <c r="D1083" s="18">
        <v>0</v>
      </c>
      <c r="E1083" s="18">
        <v>36500</v>
      </c>
      <c r="F1083" s="17">
        <f t="shared" si="16"/>
        <v>36500</v>
      </c>
      <c r="G1083" s="10"/>
    </row>
    <row r="1084" spans="1:7" ht="15" x14ac:dyDescent="0.25">
      <c r="A1084" s="13" t="s">
        <v>1029</v>
      </c>
      <c r="B1084" s="9" t="s">
        <v>13</v>
      </c>
      <c r="C1084" s="18">
        <v>42630</v>
      </c>
      <c r="D1084" s="18">
        <v>36495</v>
      </c>
      <c r="E1084" s="18">
        <v>21015</v>
      </c>
      <c r="F1084" s="17">
        <f t="shared" si="16"/>
        <v>100140</v>
      </c>
      <c r="G1084" s="10"/>
    </row>
    <row r="1085" spans="1:7" ht="15" x14ac:dyDescent="0.25">
      <c r="A1085" s="27" t="s">
        <v>1028</v>
      </c>
      <c r="B1085" s="9" t="s">
        <v>45</v>
      </c>
      <c r="C1085" s="18">
        <v>209335.31</v>
      </c>
      <c r="D1085" s="18">
        <v>293729.17</v>
      </c>
      <c r="E1085" s="18">
        <v>412480.06999999995</v>
      </c>
      <c r="F1085" s="17">
        <f t="shared" si="16"/>
        <v>915544.54999999993</v>
      </c>
      <c r="G1085" s="10"/>
    </row>
    <row r="1086" spans="1:7" ht="15" x14ac:dyDescent="0.25">
      <c r="A1086" s="27" t="s">
        <v>1028</v>
      </c>
      <c r="B1086" s="9" t="s">
        <v>48</v>
      </c>
      <c r="C1086" s="18">
        <v>810139.67000000016</v>
      </c>
      <c r="D1086" s="18">
        <v>1573528.1600000001</v>
      </c>
      <c r="E1086" s="18">
        <v>1447298.4899999998</v>
      </c>
      <c r="F1086" s="17">
        <f t="shared" si="16"/>
        <v>3830966.32</v>
      </c>
      <c r="G1086" s="10"/>
    </row>
    <row r="1087" spans="1:7" ht="15" x14ac:dyDescent="0.25">
      <c r="A1087" s="13" t="s">
        <v>1027</v>
      </c>
      <c r="B1087" s="9" t="s">
        <v>114</v>
      </c>
      <c r="C1087" s="18">
        <v>96000</v>
      </c>
      <c r="D1087" s="18">
        <v>96175</v>
      </c>
      <c r="E1087" s="18">
        <v>30000</v>
      </c>
      <c r="F1087" s="17">
        <f t="shared" si="16"/>
        <v>222175</v>
      </c>
      <c r="G1087" s="10"/>
    </row>
    <row r="1088" spans="1:7" ht="15" x14ac:dyDescent="0.25">
      <c r="A1088" s="27" t="s">
        <v>1026</v>
      </c>
      <c r="B1088" s="9" t="s">
        <v>169</v>
      </c>
      <c r="C1088" s="18">
        <v>130000</v>
      </c>
      <c r="D1088" s="18">
        <v>130000</v>
      </c>
      <c r="E1088" s="18">
        <v>130000</v>
      </c>
      <c r="F1088" s="17">
        <f t="shared" si="16"/>
        <v>390000</v>
      </c>
      <c r="G1088" s="10"/>
    </row>
    <row r="1089" spans="1:7" ht="15" x14ac:dyDescent="0.25">
      <c r="A1089" s="27" t="s">
        <v>1026</v>
      </c>
      <c r="B1089" s="9" t="s">
        <v>122</v>
      </c>
      <c r="C1089" s="18">
        <v>0</v>
      </c>
      <c r="D1089" s="18">
        <v>4320</v>
      </c>
      <c r="E1089" s="18">
        <v>4320</v>
      </c>
      <c r="F1089" s="17">
        <f t="shared" si="16"/>
        <v>8640</v>
      </c>
      <c r="G1089" s="10"/>
    </row>
    <row r="1090" spans="1:7" ht="15" x14ac:dyDescent="0.25">
      <c r="A1090" s="27" t="s">
        <v>1026</v>
      </c>
      <c r="B1090" s="9" t="s">
        <v>112</v>
      </c>
      <c r="C1090" s="18">
        <v>130000</v>
      </c>
      <c r="D1090" s="18">
        <v>130000</v>
      </c>
      <c r="E1090" s="18">
        <v>130000</v>
      </c>
      <c r="F1090" s="17">
        <f t="shared" si="16"/>
        <v>390000</v>
      </c>
      <c r="G1090" s="10"/>
    </row>
    <row r="1091" spans="1:7" ht="15" x14ac:dyDescent="0.25">
      <c r="A1091" s="27" t="s">
        <v>1025</v>
      </c>
      <c r="B1091" s="9" t="s">
        <v>18</v>
      </c>
      <c r="C1091" s="18">
        <v>0</v>
      </c>
      <c r="D1091" s="18">
        <v>0</v>
      </c>
      <c r="E1091" s="18">
        <v>15000</v>
      </c>
      <c r="F1091" s="17">
        <f t="shared" si="16"/>
        <v>15000</v>
      </c>
      <c r="G1091" s="10"/>
    </row>
    <row r="1092" spans="1:7" ht="15" x14ac:dyDescent="0.25">
      <c r="A1092" s="27" t="s">
        <v>1025</v>
      </c>
      <c r="B1092" s="9" t="s">
        <v>13</v>
      </c>
      <c r="C1092" s="18">
        <v>51595</v>
      </c>
      <c r="D1092" s="18">
        <v>54095</v>
      </c>
      <c r="E1092" s="18">
        <v>61955</v>
      </c>
      <c r="F1092" s="17">
        <f t="shared" si="16"/>
        <v>167645</v>
      </c>
      <c r="G1092" s="10"/>
    </row>
    <row r="1093" spans="1:7" ht="15" x14ac:dyDescent="0.25">
      <c r="A1093" s="27" t="s">
        <v>1025</v>
      </c>
      <c r="B1093" s="9" t="s">
        <v>173</v>
      </c>
      <c r="C1093" s="18">
        <v>106221.5</v>
      </c>
      <c r="D1093" s="18">
        <v>118721.5</v>
      </c>
      <c r="E1093" s="18">
        <v>106221.5</v>
      </c>
      <c r="F1093" s="17">
        <f t="shared" si="16"/>
        <v>331164.5</v>
      </c>
      <c r="G1093" s="10"/>
    </row>
    <row r="1094" spans="1:7" ht="15" x14ac:dyDescent="0.25">
      <c r="A1094" s="13" t="s">
        <v>1024</v>
      </c>
      <c r="B1094" s="9" t="s">
        <v>11</v>
      </c>
      <c r="C1094" s="18">
        <v>0</v>
      </c>
      <c r="D1094" s="18">
        <v>81952</v>
      </c>
      <c r="E1094" s="18">
        <v>164832</v>
      </c>
      <c r="F1094" s="17">
        <f t="shared" si="16"/>
        <v>246784</v>
      </c>
      <c r="G1094" s="10"/>
    </row>
    <row r="1095" spans="1:7" ht="15" x14ac:dyDescent="0.25">
      <c r="A1095" s="13" t="s">
        <v>1023</v>
      </c>
      <c r="B1095" s="9" t="s">
        <v>12</v>
      </c>
      <c r="C1095" s="18">
        <v>0</v>
      </c>
      <c r="D1095" s="18">
        <v>130000.00000000001</v>
      </c>
      <c r="E1095" s="18">
        <v>144462.5</v>
      </c>
      <c r="F1095" s="17">
        <f t="shared" si="16"/>
        <v>274462.5</v>
      </c>
      <c r="G1095" s="10"/>
    </row>
    <row r="1096" spans="1:7" ht="15" x14ac:dyDescent="0.25">
      <c r="A1096" s="27" t="s">
        <v>1022</v>
      </c>
      <c r="B1096" s="9" t="s">
        <v>18</v>
      </c>
      <c r="C1096" s="18">
        <v>0</v>
      </c>
      <c r="D1096" s="18">
        <v>0</v>
      </c>
      <c r="E1096" s="18">
        <v>20000</v>
      </c>
      <c r="F1096" s="17">
        <f t="shared" si="16"/>
        <v>20000</v>
      </c>
      <c r="G1096" s="10"/>
    </row>
    <row r="1097" spans="1:7" ht="15" x14ac:dyDescent="0.25">
      <c r="A1097" s="27" t="s">
        <v>1022</v>
      </c>
      <c r="B1097" s="9" t="s">
        <v>173</v>
      </c>
      <c r="C1097" s="18">
        <v>791120</v>
      </c>
      <c r="D1097" s="18">
        <v>816120</v>
      </c>
      <c r="E1097" s="18">
        <v>791120</v>
      </c>
      <c r="F1097" s="17">
        <f t="shared" si="16"/>
        <v>2398360</v>
      </c>
      <c r="G1097" s="10"/>
    </row>
    <row r="1098" spans="1:7" ht="15" x14ac:dyDescent="0.25">
      <c r="A1098" s="13" t="s">
        <v>1021</v>
      </c>
      <c r="B1098" s="9" t="s">
        <v>13</v>
      </c>
      <c r="C1098" s="18">
        <v>36755</v>
      </c>
      <c r="D1098" s="18">
        <v>32555</v>
      </c>
      <c r="E1098" s="18">
        <v>32555</v>
      </c>
      <c r="F1098" s="17">
        <f t="shared" ref="F1098:F1161" si="17">SUM(C1098:E1098)</f>
        <v>101865</v>
      </c>
      <c r="G1098" s="10"/>
    </row>
    <row r="1099" spans="1:7" ht="15" x14ac:dyDescent="0.25">
      <c r="A1099" s="27" t="s">
        <v>1020</v>
      </c>
      <c r="B1099" s="9" t="s">
        <v>155</v>
      </c>
      <c r="C1099" s="18">
        <v>75000</v>
      </c>
      <c r="D1099" s="18">
        <v>150000</v>
      </c>
      <c r="E1099" s="18">
        <v>150000</v>
      </c>
      <c r="F1099" s="17">
        <f t="shared" si="17"/>
        <v>375000</v>
      </c>
      <c r="G1099" s="10"/>
    </row>
    <row r="1100" spans="1:7" ht="15" x14ac:dyDescent="0.25">
      <c r="A1100" s="27" t="s">
        <v>1020</v>
      </c>
      <c r="B1100" s="9" t="s">
        <v>81</v>
      </c>
      <c r="C1100" s="18">
        <v>0</v>
      </c>
      <c r="D1100" s="18">
        <v>578154</v>
      </c>
      <c r="E1100" s="18">
        <v>536154</v>
      </c>
      <c r="F1100" s="17">
        <f t="shared" si="17"/>
        <v>1114308</v>
      </c>
      <c r="G1100" s="10"/>
    </row>
    <row r="1101" spans="1:7" ht="15" x14ac:dyDescent="0.25">
      <c r="A1101" s="13" t="s">
        <v>1019</v>
      </c>
      <c r="B1101" s="9" t="s">
        <v>272</v>
      </c>
      <c r="C1101" s="18">
        <v>108750</v>
      </c>
      <c r="D1101" s="18">
        <v>145000</v>
      </c>
      <c r="E1101" s="18">
        <v>144721.68</v>
      </c>
      <c r="F1101" s="17">
        <f t="shared" si="17"/>
        <v>398471.67999999999</v>
      </c>
      <c r="G1101" s="10"/>
    </row>
    <row r="1102" spans="1:7" ht="15" x14ac:dyDescent="0.25">
      <c r="A1102" s="13" t="s">
        <v>1018</v>
      </c>
      <c r="B1102" s="9" t="s">
        <v>18</v>
      </c>
      <c r="C1102" s="18">
        <v>0</v>
      </c>
      <c r="D1102" s="18">
        <v>0</v>
      </c>
      <c r="E1102" s="18">
        <v>5000</v>
      </c>
      <c r="F1102" s="17">
        <f t="shared" si="17"/>
        <v>5000</v>
      </c>
      <c r="G1102" s="10"/>
    </row>
    <row r="1103" spans="1:7" ht="15" x14ac:dyDescent="0.25">
      <c r="A1103" s="13" t="s">
        <v>1017</v>
      </c>
      <c r="B1103" s="9" t="s">
        <v>244</v>
      </c>
      <c r="C1103" s="18">
        <v>25000</v>
      </c>
      <c r="D1103" s="18">
        <v>75000</v>
      </c>
      <c r="E1103" s="18">
        <v>75000</v>
      </c>
      <c r="F1103" s="17">
        <f t="shared" si="17"/>
        <v>175000</v>
      </c>
      <c r="G1103" s="10"/>
    </row>
    <row r="1104" spans="1:7" ht="15" x14ac:dyDescent="0.25">
      <c r="A1104" s="13" t="s">
        <v>1016</v>
      </c>
      <c r="B1104" s="9" t="s">
        <v>13</v>
      </c>
      <c r="C1104" s="18">
        <v>26680</v>
      </c>
      <c r="D1104" s="18">
        <v>29180</v>
      </c>
      <c r="E1104" s="18">
        <v>28350</v>
      </c>
      <c r="F1104" s="17">
        <f t="shared" si="17"/>
        <v>84210</v>
      </c>
      <c r="G1104" s="10"/>
    </row>
    <row r="1105" spans="1:7" ht="15" x14ac:dyDescent="0.25">
      <c r="A1105" s="27" t="s">
        <v>1015</v>
      </c>
      <c r="B1105" s="9" t="s">
        <v>26</v>
      </c>
      <c r="C1105" s="18">
        <v>0</v>
      </c>
      <c r="D1105" s="18">
        <v>0</v>
      </c>
      <c r="E1105" s="18">
        <v>0</v>
      </c>
      <c r="F1105" s="17">
        <f t="shared" si="17"/>
        <v>0</v>
      </c>
      <c r="G1105" s="10"/>
    </row>
    <row r="1106" spans="1:7" ht="15" x14ac:dyDescent="0.25">
      <c r="A1106" s="27" t="s">
        <v>1015</v>
      </c>
      <c r="B1106" s="9" t="s">
        <v>28</v>
      </c>
      <c r="C1106" s="18">
        <v>45700</v>
      </c>
      <c r="D1106" s="18">
        <v>36000</v>
      </c>
      <c r="E1106" s="18">
        <v>50500</v>
      </c>
      <c r="F1106" s="17">
        <f t="shared" si="17"/>
        <v>132200</v>
      </c>
      <c r="G1106" s="10"/>
    </row>
    <row r="1107" spans="1:7" ht="15" x14ac:dyDescent="0.25">
      <c r="A1107" s="27" t="s">
        <v>1015</v>
      </c>
      <c r="B1107" s="9" t="s">
        <v>20</v>
      </c>
      <c r="C1107" s="18">
        <v>0</v>
      </c>
      <c r="D1107" s="18">
        <v>0</v>
      </c>
      <c r="E1107" s="18">
        <v>103005</v>
      </c>
      <c r="F1107" s="17">
        <f t="shared" si="17"/>
        <v>103005</v>
      </c>
      <c r="G1107" s="10"/>
    </row>
    <row r="1108" spans="1:7" ht="15" x14ac:dyDescent="0.25">
      <c r="A1108" s="27" t="s">
        <v>1015</v>
      </c>
      <c r="B1108" s="9" t="s">
        <v>46</v>
      </c>
      <c r="C1108" s="18">
        <v>0</v>
      </c>
      <c r="D1108" s="18">
        <v>25000</v>
      </c>
      <c r="E1108" s="18">
        <v>0</v>
      </c>
      <c r="F1108" s="17">
        <f t="shared" si="17"/>
        <v>25000</v>
      </c>
      <c r="G1108" s="10"/>
    </row>
    <row r="1109" spans="1:7" ht="15" x14ac:dyDescent="0.25">
      <c r="A1109" s="27" t="s">
        <v>1014</v>
      </c>
      <c r="B1109" s="9" t="s">
        <v>23</v>
      </c>
      <c r="C1109" s="18">
        <v>0</v>
      </c>
      <c r="D1109" s="18">
        <v>362130</v>
      </c>
      <c r="E1109" s="18">
        <v>440000</v>
      </c>
      <c r="F1109" s="17">
        <f t="shared" si="17"/>
        <v>802130</v>
      </c>
      <c r="G1109" s="10"/>
    </row>
    <row r="1110" spans="1:7" ht="15" x14ac:dyDescent="0.25">
      <c r="A1110" s="27" t="s">
        <v>1014</v>
      </c>
      <c r="B1110" s="9" t="s">
        <v>58</v>
      </c>
      <c r="C1110" s="18">
        <v>0</v>
      </c>
      <c r="D1110" s="18">
        <v>0</v>
      </c>
      <c r="E1110" s="18">
        <v>0</v>
      </c>
      <c r="F1110" s="17">
        <f t="shared" si="17"/>
        <v>0</v>
      </c>
      <c r="G1110" s="10"/>
    </row>
    <row r="1111" spans="1:7" ht="15" x14ac:dyDescent="0.25">
      <c r="A1111" s="13" t="s">
        <v>1013</v>
      </c>
      <c r="B1111" s="9" t="s">
        <v>173</v>
      </c>
      <c r="C1111" s="18">
        <v>55924</v>
      </c>
      <c r="D1111" s="18">
        <v>68424</v>
      </c>
      <c r="E1111" s="18">
        <v>55924</v>
      </c>
      <c r="F1111" s="17">
        <f t="shared" si="17"/>
        <v>180272</v>
      </c>
      <c r="G1111" s="10"/>
    </row>
    <row r="1112" spans="1:7" ht="15" x14ac:dyDescent="0.25">
      <c r="A1112" s="13" t="s">
        <v>1012</v>
      </c>
      <c r="B1112" s="9" t="s">
        <v>13</v>
      </c>
      <c r="C1112" s="18">
        <v>463862.25</v>
      </c>
      <c r="D1112" s="18">
        <v>305380</v>
      </c>
      <c r="E1112" s="18">
        <v>261210</v>
      </c>
      <c r="F1112" s="17">
        <f t="shared" si="17"/>
        <v>1030452.25</v>
      </c>
      <c r="G1112" s="10"/>
    </row>
    <row r="1113" spans="1:7" ht="15" x14ac:dyDescent="0.25">
      <c r="A1113" s="27" t="s">
        <v>1011</v>
      </c>
      <c r="B1113" s="9" t="s">
        <v>42</v>
      </c>
      <c r="C1113" s="18">
        <v>360000</v>
      </c>
      <c r="D1113" s="18">
        <v>360000.00000000006</v>
      </c>
      <c r="E1113" s="18">
        <v>180000</v>
      </c>
      <c r="F1113" s="17">
        <f t="shared" si="17"/>
        <v>900000</v>
      </c>
      <c r="G1113" s="10"/>
    </row>
    <row r="1114" spans="1:7" ht="15" x14ac:dyDescent="0.25">
      <c r="A1114" s="27" t="s">
        <v>1011</v>
      </c>
      <c r="B1114" s="9" t="s">
        <v>100</v>
      </c>
      <c r="C1114" s="18">
        <v>33250.67</v>
      </c>
      <c r="D1114" s="18">
        <v>75230.350000000006</v>
      </c>
      <c r="E1114" s="18">
        <v>26227.29</v>
      </c>
      <c r="F1114" s="17">
        <f t="shared" si="17"/>
        <v>134708.31</v>
      </c>
      <c r="G1114" s="10"/>
    </row>
    <row r="1115" spans="1:7" ht="15" x14ac:dyDescent="0.25">
      <c r="A1115" s="27" t="s">
        <v>1011</v>
      </c>
      <c r="B1115" s="9" t="s">
        <v>45</v>
      </c>
      <c r="C1115" s="18">
        <v>84262.94</v>
      </c>
      <c r="D1115" s="18">
        <v>93058.78</v>
      </c>
      <c r="E1115" s="18">
        <v>33204.910000000003</v>
      </c>
      <c r="F1115" s="17">
        <f t="shared" si="17"/>
        <v>210526.63</v>
      </c>
      <c r="G1115" s="10"/>
    </row>
    <row r="1116" spans="1:7" ht="15" x14ac:dyDescent="0.25">
      <c r="A1116" s="27" t="s">
        <v>1011</v>
      </c>
      <c r="B1116" s="9" t="s">
        <v>16</v>
      </c>
      <c r="C1116" s="18">
        <v>104782.88</v>
      </c>
      <c r="D1116" s="18">
        <v>128826.65000000001</v>
      </c>
      <c r="E1116" s="18">
        <v>149313.18</v>
      </c>
      <c r="F1116" s="17">
        <f t="shared" si="17"/>
        <v>382922.71</v>
      </c>
      <c r="G1116" s="10"/>
    </row>
    <row r="1117" spans="1:7" ht="15" x14ac:dyDescent="0.25">
      <c r="A1117" s="27" t="s">
        <v>1011</v>
      </c>
      <c r="B1117" s="9" t="s">
        <v>48</v>
      </c>
      <c r="C1117" s="18">
        <v>365499.89</v>
      </c>
      <c r="D1117" s="18">
        <v>327461.34999999998</v>
      </c>
      <c r="E1117" s="18">
        <v>467322.52</v>
      </c>
      <c r="F1117" s="17">
        <f t="shared" si="17"/>
        <v>1160283.76</v>
      </c>
      <c r="G1117" s="10"/>
    </row>
    <row r="1118" spans="1:7" ht="15" x14ac:dyDescent="0.25">
      <c r="A1118" s="13" t="s">
        <v>1010</v>
      </c>
      <c r="B1118" s="9" t="s">
        <v>13</v>
      </c>
      <c r="C1118" s="18">
        <v>17940</v>
      </c>
      <c r="D1118" s="18">
        <v>13740</v>
      </c>
      <c r="E1118" s="18">
        <v>13740</v>
      </c>
      <c r="F1118" s="17">
        <f t="shared" si="17"/>
        <v>45420</v>
      </c>
      <c r="G1118" s="10"/>
    </row>
    <row r="1119" spans="1:7" ht="15" x14ac:dyDescent="0.25">
      <c r="A1119" s="13" t="s">
        <v>1009</v>
      </c>
      <c r="B1119" s="9" t="s">
        <v>300</v>
      </c>
      <c r="C1119" s="18">
        <v>0</v>
      </c>
      <c r="D1119" s="18">
        <v>0</v>
      </c>
      <c r="E1119" s="18">
        <v>8521.74</v>
      </c>
      <c r="F1119" s="17">
        <f t="shared" si="17"/>
        <v>8521.74</v>
      </c>
      <c r="G1119" s="10"/>
    </row>
    <row r="1120" spans="1:7" ht="15" x14ac:dyDescent="0.25">
      <c r="A1120" s="13" t="s">
        <v>1008</v>
      </c>
      <c r="B1120" s="9" t="s">
        <v>18</v>
      </c>
      <c r="C1120" s="18">
        <v>0</v>
      </c>
      <c r="D1120" s="18">
        <v>0</v>
      </c>
      <c r="E1120" s="18">
        <v>20000</v>
      </c>
      <c r="F1120" s="17">
        <f t="shared" si="17"/>
        <v>20000</v>
      </c>
      <c r="G1120" s="10"/>
    </row>
    <row r="1121" spans="1:7" ht="15" x14ac:dyDescent="0.25">
      <c r="A1121" s="13" t="s">
        <v>1007</v>
      </c>
      <c r="B1121" s="9" t="s">
        <v>13</v>
      </c>
      <c r="C1121" s="18">
        <v>43975</v>
      </c>
      <c r="D1121" s="18">
        <v>46475</v>
      </c>
      <c r="E1121" s="18">
        <v>43975</v>
      </c>
      <c r="F1121" s="17">
        <f t="shared" si="17"/>
        <v>134425</v>
      </c>
      <c r="G1121" s="10"/>
    </row>
    <row r="1122" spans="1:7" ht="15" x14ac:dyDescent="0.25">
      <c r="A1122" s="13" t="s">
        <v>1006</v>
      </c>
      <c r="B1122" s="9" t="s">
        <v>173</v>
      </c>
      <c r="C1122" s="18">
        <v>62232.5</v>
      </c>
      <c r="D1122" s="18">
        <v>87232.5</v>
      </c>
      <c r="E1122" s="18">
        <v>62232.5</v>
      </c>
      <c r="F1122" s="17">
        <f t="shared" si="17"/>
        <v>211697.5</v>
      </c>
      <c r="G1122" s="10"/>
    </row>
    <row r="1123" spans="1:7" ht="15" x14ac:dyDescent="0.25">
      <c r="A1123" s="27" t="s">
        <v>1005</v>
      </c>
      <c r="B1123" s="9" t="s">
        <v>23</v>
      </c>
      <c r="C1123" s="18">
        <v>0</v>
      </c>
      <c r="D1123" s="18">
        <v>190000</v>
      </c>
      <c r="E1123" s="18">
        <v>380000</v>
      </c>
      <c r="F1123" s="17">
        <f t="shared" si="17"/>
        <v>570000</v>
      </c>
      <c r="G1123" s="10"/>
    </row>
    <row r="1124" spans="1:7" ht="15" x14ac:dyDescent="0.25">
      <c r="A1124" s="27" t="s">
        <v>1005</v>
      </c>
      <c r="B1124" s="9" t="s">
        <v>20</v>
      </c>
      <c r="C1124" s="18">
        <v>47560</v>
      </c>
      <c r="D1124" s="18">
        <v>61430.600000000006</v>
      </c>
      <c r="E1124" s="18">
        <v>82316.399999999994</v>
      </c>
      <c r="F1124" s="17">
        <f t="shared" si="17"/>
        <v>191307</v>
      </c>
      <c r="G1124" s="10"/>
    </row>
    <row r="1125" spans="1:7" ht="15" x14ac:dyDescent="0.25">
      <c r="A1125" s="27" t="s">
        <v>1005</v>
      </c>
      <c r="B1125" s="9" t="s">
        <v>12</v>
      </c>
      <c r="C1125" s="18">
        <v>0</v>
      </c>
      <c r="D1125" s="18">
        <v>358500.00000000006</v>
      </c>
      <c r="E1125" s="18">
        <v>597000</v>
      </c>
      <c r="F1125" s="17">
        <f t="shared" si="17"/>
        <v>955500</v>
      </c>
      <c r="G1125" s="10"/>
    </row>
    <row r="1126" spans="1:7" ht="15" x14ac:dyDescent="0.25">
      <c r="A1126" s="27" t="s">
        <v>1004</v>
      </c>
      <c r="B1126" s="9" t="s">
        <v>28</v>
      </c>
      <c r="C1126" s="18">
        <v>0</v>
      </c>
      <c r="D1126" s="18">
        <v>0</v>
      </c>
      <c r="E1126" s="18">
        <v>0</v>
      </c>
      <c r="F1126" s="17">
        <f t="shared" si="17"/>
        <v>0</v>
      </c>
      <c r="G1126" s="10"/>
    </row>
    <row r="1127" spans="1:7" ht="15" x14ac:dyDescent="0.25">
      <c r="A1127" s="27" t="s">
        <v>1004</v>
      </c>
      <c r="B1127" s="9" t="s">
        <v>81</v>
      </c>
      <c r="C1127" s="18">
        <v>0</v>
      </c>
      <c r="D1127" s="18">
        <v>48000</v>
      </c>
      <c r="E1127" s="18">
        <v>156000</v>
      </c>
      <c r="F1127" s="17">
        <f t="shared" si="17"/>
        <v>204000</v>
      </c>
      <c r="G1127" s="10"/>
    </row>
    <row r="1128" spans="1:7" ht="15" x14ac:dyDescent="0.25">
      <c r="A1128" s="13" t="s">
        <v>1003</v>
      </c>
      <c r="B1128" s="9" t="s">
        <v>56</v>
      </c>
      <c r="C1128" s="18">
        <v>90990.46</v>
      </c>
      <c r="D1128" s="18">
        <v>96563.62</v>
      </c>
      <c r="E1128" s="18">
        <v>90990.46</v>
      </c>
      <c r="F1128" s="17">
        <f t="shared" si="17"/>
        <v>278544.54000000004</v>
      </c>
      <c r="G1128" s="10"/>
    </row>
    <row r="1129" spans="1:7" ht="15" x14ac:dyDescent="0.25">
      <c r="A1129" s="13" t="s">
        <v>1002</v>
      </c>
      <c r="B1129" s="9" t="s">
        <v>2</v>
      </c>
      <c r="C1129" s="18">
        <v>0</v>
      </c>
      <c r="D1129" s="18">
        <v>0</v>
      </c>
      <c r="E1129" s="18">
        <v>0</v>
      </c>
      <c r="F1129" s="17">
        <f t="shared" si="17"/>
        <v>0</v>
      </c>
      <c r="G1129" s="10"/>
    </row>
    <row r="1130" spans="1:7" ht="15" x14ac:dyDescent="0.25">
      <c r="A1130" s="13" t="s">
        <v>1674</v>
      </c>
      <c r="B1130" s="9" t="s">
        <v>13</v>
      </c>
      <c r="C1130" s="18">
        <v>7740</v>
      </c>
      <c r="D1130" s="18">
        <v>7740</v>
      </c>
      <c r="E1130" s="18">
        <v>7740</v>
      </c>
      <c r="F1130" s="17">
        <f t="shared" si="17"/>
        <v>23220</v>
      </c>
      <c r="G1130" s="10"/>
    </row>
    <row r="1131" spans="1:7" ht="15" x14ac:dyDescent="0.25">
      <c r="A1131" s="13" t="s">
        <v>1001</v>
      </c>
      <c r="B1131" s="9" t="s">
        <v>13</v>
      </c>
      <c r="C1131" s="18">
        <v>37325</v>
      </c>
      <c r="D1131" s="18">
        <v>33125</v>
      </c>
      <c r="E1131" s="18">
        <v>33125</v>
      </c>
      <c r="F1131" s="17">
        <f t="shared" si="17"/>
        <v>103575</v>
      </c>
      <c r="G1131" s="10"/>
    </row>
    <row r="1132" spans="1:7" ht="15" x14ac:dyDescent="0.25">
      <c r="A1132" s="13" t="s">
        <v>1000</v>
      </c>
      <c r="B1132" s="9" t="s">
        <v>155</v>
      </c>
      <c r="C1132" s="18">
        <v>0</v>
      </c>
      <c r="D1132" s="18">
        <v>40000</v>
      </c>
      <c r="E1132" s="18">
        <v>40000</v>
      </c>
      <c r="F1132" s="17">
        <f t="shared" si="17"/>
        <v>80000</v>
      </c>
      <c r="G1132" s="10"/>
    </row>
    <row r="1133" spans="1:7" ht="15" x14ac:dyDescent="0.25">
      <c r="A1133" s="13" t="s">
        <v>999</v>
      </c>
      <c r="B1133" s="9" t="s">
        <v>13</v>
      </c>
      <c r="C1133" s="18">
        <v>41380</v>
      </c>
      <c r="D1133" s="18">
        <v>39680</v>
      </c>
      <c r="E1133" s="18">
        <v>37180</v>
      </c>
      <c r="F1133" s="17">
        <f t="shared" si="17"/>
        <v>118240</v>
      </c>
      <c r="G1133" s="10"/>
    </row>
    <row r="1134" spans="1:7" ht="15" x14ac:dyDescent="0.25">
      <c r="A1134" s="27" t="s">
        <v>998</v>
      </c>
      <c r="B1134" s="9" t="s">
        <v>195</v>
      </c>
      <c r="C1134" s="18">
        <v>120000</v>
      </c>
      <c r="D1134" s="18">
        <v>120000</v>
      </c>
      <c r="E1134" s="18">
        <v>120000</v>
      </c>
      <c r="F1134" s="17">
        <f t="shared" si="17"/>
        <v>360000</v>
      </c>
      <c r="G1134" s="10"/>
    </row>
    <row r="1135" spans="1:7" ht="15" x14ac:dyDescent="0.25">
      <c r="A1135" s="27" t="s">
        <v>998</v>
      </c>
      <c r="B1135" s="9" t="s">
        <v>26</v>
      </c>
      <c r="C1135" s="18">
        <v>0</v>
      </c>
      <c r="D1135" s="18">
        <v>330319.68</v>
      </c>
      <c r="E1135" s="18">
        <v>333286.16000000003</v>
      </c>
      <c r="F1135" s="17">
        <f t="shared" si="17"/>
        <v>663605.84000000008</v>
      </c>
      <c r="G1135" s="10"/>
    </row>
    <row r="1136" spans="1:7" ht="15" x14ac:dyDescent="0.25">
      <c r="A1136" s="27" t="s">
        <v>998</v>
      </c>
      <c r="B1136" s="9" t="s">
        <v>134</v>
      </c>
      <c r="C1136" s="18">
        <v>0</v>
      </c>
      <c r="D1136" s="18">
        <v>30000</v>
      </c>
      <c r="E1136" s="18">
        <v>60000</v>
      </c>
      <c r="F1136" s="17">
        <f t="shared" si="17"/>
        <v>90000</v>
      </c>
      <c r="G1136" s="10"/>
    </row>
    <row r="1137" spans="1:7" ht="15" x14ac:dyDescent="0.25">
      <c r="A1137" s="27" t="s">
        <v>998</v>
      </c>
      <c r="B1137" s="9" t="s">
        <v>13</v>
      </c>
      <c r="C1137" s="18">
        <v>34810</v>
      </c>
      <c r="D1137" s="18">
        <v>29740</v>
      </c>
      <c r="E1137" s="18">
        <v>19740</v>
      </c>
      <c r="F1137" s="17">
        <f t="shared" si="17"/>
        <v>84290</v>
      </c>
      <c r="G1137" s="10"/>
    </row>
    <row r="1138" spans="1:7" ht="15" x14ac:dyDescent="0.25">
      <c r="A1138" s="13" t="s">
        <v>997</v>
      </c>
      <c r="B1138" s="9" t="s">
        <v>155</v>
      </c>
      <c r="C1138" s="18">
        <v>20000</v>
      </c>
      <c r="D1138" s="18">
        <v>20000</v>
      </c>
      <c r="E1138" s="18">
        <v>20000</v>
      </c>
      <c r="F1138" s="17">
        <f t="shared" si="17"/>
        <v>60000</v>
      </c>
      <c r="G1138" s="10"/>
    </row>
    <row r="1139" spans="1:7" ht="15" x14ac:dyDescent="0.25">
      <c r="A1139" s="13" t="s">
        <v>996</v>
      </c>
      <c r="B1139" s="9" t="s">
        <v>13</v>
      </c>
      <c r="C1139" s="18">
        <v>0</v>
      </c>
      <c r="D1139" s="18">
        <v>16835</v>
      </c>
      <c r="E1139" s="18">
        <v>17340</v>
      </c>
      <c r="F1139" s="17">
        <f t="shared" si="17"/>
        <v>34175</v>
      </c>
      <c r="G1139" s="10"/>
    </row>
    <row r="1140" spans="1:7" ht="15" x14ac:dyDescent="0.25">
      <c r="A1140" s="13" t="s">
        <v>995</v>
      </c>
      <c r="B1140" s="9" t="s">
        <v>13</v>
      </c>
      <c r="C1140" s="18">
        <v>21480</v>
      </c>
      <c r="D1140" s="18">
        <v>28980</v>
      </c>
      <c r="E1140" s="18">
        <v>21480</v>
      </c>
      <c r="F1140" s="17">
        <f t="shared" si="17"/>
        <v>71940</v>
      </c>
      <c r="G1140" s="10"/>
    </row>
    <row r="1141" spans="1:7" ht="15" x14ac:dyDescent="0.25">
      <c r="A1141" s="28" t="s">
        <v>1647</v>
      </c>
      <c r="B1141" s="9" t="s">
        <v>45</v>
      </c>
      <c r="C1141" s="18">
        <v>10003.11</v>
      </c>
      <c r="D1141" s="18">
        <v>4467.8899999999994</v>
      </c>
      <c r="E1141" s="18">
        <v>4938.1900000000005</v>
      </c>
      <c r="F1141" s="17">
        <f t="shared" si="17"/>
        <v>19409.190000000002</v>
      </c>
      <c r="G1141" s="10"/>
    </row>
    <row r="1142" spans="1:7" ht="15" x14ac:dyDescent="0.25">
      <c r="A1142" s="28" t="s">
        <v>1647</v>
      </c>
      <c r="B1142" s="9" t="s">
        <v>48</v>
      </c>
      <c r="C1142" s="18">
        <v>18274.989999999998</v>
      </c>
      <c r="D1142" s="18">
        <v>18275</v>
      </c>
      <c r="E1142" s="18">
        <v>20833.489999999998</v>
      </c>
      <c r="F1142" s="17">
        <f t="shared" si="17"/>
        <v>57383.479999999996</v>
      </c>
      <c r="G1142" s="10"/>
    </row>
    <row r="1143" spans="1:7" ht="15" x14ac:dyDescent="0.25">
      <c r="A1143" s="13" t="s">
        <v>1675</v>
      </c>
      <c r="B1143" s="9" t="s">
        <v>13</v>
      </c>
      <c r="C1143" s="18">
        <v>0</v>
      </c>
      <c r="D1143" s="18">
        <v>0</v>
      </c>
      <c r="E1143" s="18">
        <v>17610</v>
      </c>
      <c r="F1143" s="17">
        <f t="shared" si="17"/>
        <v>17610</v>
      </c>
      <c r="G1143" s="10"/>
    </row>
    <row r="1144" spans="1:7" ht="15" x14ac:dyDescent="0.25">
      <c r="A1144" s="15" t="s">
        <v>1647</v>
      </c>
      <c r="B1144" s="9" t="s">
        <v>11</v>
      </c>
      <c r="C1144" s="18">
        <v>0</v>
      </c>
      <c r="D1144" s="18">
        <v>53584</v>
      </c>
      <c r="E1144" s="18">
        <v>89811</v>
      </c>
      <c r="F1144" s="17">
        <f t="shared" si="17"/>
        <v>143395</v>
      </c>
      <c r="G1144" s="10"/>
    </row>
    <row r="1145" spans="1:7" ht="15" x14ac:dyDescent="0.25">
      <c r="A1145" s="13" t="s">
        <v>994</v>
      </c>
      <c r="B1145" s="9" t="s">
        <v>13</v>
      </c>
      <c r="C1145" s="18">
        <v>5805</v>
      </c>
      <c r="D1145" s="18">
        <v>8305</v>
      </c>
      <c r="E1145" s="18">
        <v>5805</v>
      </c>
      <c r="F1145" s="17">
        <f t="shared" si="17"/>
        <v>19915</v>
      </c>
      <c r="G1145" s="10"/>
    </row>
    <row r="1146" spans="1:7" ht="15" x14ac:dyDescent="0.25">
      <c r="A1146" s="13" t="s">
        <v>993</v>
      </c>
      <c r="B1146" s="9" t="s">
        <v>13</v>
      </c>
      <c r="C1146" s="18">
        <v>19010</v>
      </c>
      <c r="D1146" s="18">
        <v>24010</v>
      </c>
      <c r="E1146" s="18">
        <v>23185</v>
      </c>
      <c r="F1146" s="17">
        <f t="shared" si="17"/>
        <v>66205</v>
      </c>
      <c r="G1146" s="10"/>
    </row>
    <row r="1147" spans="1:7" ht="15" x14ac:dyDescent="0.25">
      <c r="A1147" s="13" t="s">
        <v>992</v>
      </c>
      <c r="B1147" s="9" t="s">
        <v>13</v>
      </c>
      <c r="C1147" s="18">
        <v>19010</v>
      </c>
      <c r="D1147" s="18">
        <v>24010</v>
      </c>
      <c r="E1147" s="18">
        <v>19010</v>
      </c>
      <c r="F1147" s="17">
        <f t="shared" si="17"/>
        <v>62030</v>
      </c>
      <c r="G1147" s="10"/>
    </row>
    <row r="1148" spans="1:7" ht="28.5" x14ac:dyDescent="0.25">
      <c r="A1148" s="27" t="s">
        <v>991</v>
      </c>
      <c r="B1148" s="9" t="s">
        <v>181</v>
      </c>
      <c r="C1148" s="18">
        <v>99792.06</v>
      </c>
      <c r="D1148" s="18">
        <v>131722.75</v>
      </c>
      <c r="E1148" s="18">
        <v>131722.75</v>
      </c>
      <c r="F1148" s="17">
        <f t="shared" si="17"/>
        <v>363237.56</v>
      </c>
      <c r="G1148" s="10"/>
    </row>
    <row r="1149" spans="1:7" ht="15" x14ac:dyDescent="0.25">
      <c r="A1149" s="27" t="s">
        <v>991</v>
      </c>
      <c r="B1149" s="9" t="s">
        <v>185</v>
      </c>
      <c r="C1149" s="18">
        <v>102387.6</v>
      </c>
      <c r="D1149" s="18">
        <v>102387.6</v>
      </c>
      <c r="E1149" s="18">
        <v>102387.6</v>
      </c>
      <c r="F1149" s="17">
        <f t="shared" si="17"/>
        <v>307162.80000000005</v>
      </c>
      <c r="G1149" s="10"/>
    </row>
    <row r="1150" spans="1:7" ht="15" x14ac:dyDescent="0.25">
      <c r="A1150" s="27" t="s">
        <v>991</v>
      </c>
      <c r="B1150" s="9" t="s">
        <v>165</v>
      </c>
      <c r="C1150" s="18">
        <v>734883.89</v>
      </c>
      <c r="D1150" s="18">
        <v>734883.89</v>
      </c>
      <c r="E1150" s="18">
        <v>734883.89</v>
      </c>
      <c r="F1150" s="17">
        <f t="shared" si="17"/>
        <v>2204651.67</v>
      </c>
      <c r="G1150" s="10"/>
    </row>
    <row r="1151" spans="1:7" ht="15" x14ac:dyDescent="0.25">
      <c r="A1151" s="27" t="s">
        <v>991</v>
      </c>
      <c r="B1151" s="9" t="s">
        <v>110</v>
      </c>
      <c r="C1151" s="18">
        <v>0</v>
      </c>
      <c r="D1151" s="18">
        <v>0</v>
      </c>
      <c r="E1151" s="18">
        <v>65749</v>
      </c>
      <c r="F1151" s="17">
        <f t="shared" si="17"/>
        <v>65749</v>
      </c>
      <c r="G1151" s="10"/>
    </row>
    <row r="1152" spans="1:7" ht="28.5" x14ac:dyDescent="0.25">
      <c r="A1152" s="27" t="s">
        <v>990</v>
      </c>
      <c r="B1152" s="9" t="s">
        <v>181</v>
      </c>
      <c r="C1152" s="18">
        <v>0</v>
      </c>
      <c r="D1152" s="18">
        <v>131722.75</v>
      </c>
      <c r="E1152" s="18">
        <v>131722.75</v>
      </c>
      <c r="F1152" s="17">
        <f t="shared" si="17"/>
        <v>263445.5</v>
      </c>
      <c r="G1152" s="10"/>
    </row>
    <row r="1153" spans="1:7" ht="15" x14ac:dyDescent="0.25">
      <c r="A1153" s="27" t="s">
        <v>990</v>
      </c>
      <c r="B1153" s="9" t="s">
        <v>116</v>
      </c>
      <c r="C1153" s="18">
        <v>33333</v>
      </c>
      <c r="D1153" s="18">
        <v>33333</v>
      </c>
      <c r="E1153" s="18">
        <v>33333</v>
      </c>
      <c r="F1153" s="17">
        <f t="shared" si="17"/>
        <v>99999</v>
      </c>
      <c r="G1153" s="10"/>
    </row>
    <row r="1154" spans="1:7" ht="15" x14ac:dyDescent="0.25">
      <c r="A1154" s="27" t="s">
        <v>990</v>
      </c>
      <c r="B1154" s="9" t="s">
        <v>165</v>
      </c>
      <c r="C1154" s="18">
        <v>450099.02</v>
      </c>
      <c r="D1154" s="18">
        <v>450099.02</v>
      </c>
      <c r="E1154" s="18">
        <v>450099.02</v>
      </c>
      <c r="F1154" s="17">
        <f t="shared" si="17"/>
        <v>1350297.06</v>
      </c>
      <c r="G1154" s="10"/>
    </row>
    <row r="1155" spans="1:7" ht="15" x14ac:dyDescent="0.25">
      <c r="A1155" s="27" t="s">
        <v>990</v>
      </c>
      <c r="B1155" s="9" t="s">
        <v>110</v>
      </c>
      <c r="C1155" s="18">
        <v>0</v>
      </c>
      <c r="D1155" s="18">
        <v>0</v>
      </c>
      <c r="E1155" s="18">
        <v>58353</v>
      </c>
      <c r="F1155" s="17">
        <f t="shared" si="17"/>
        <v>58353</v>
      </c>
      <c r="G1155" s="10"/>
    </row>
    <row r="1156" spans="1:7" ht="15" x14ac:dyDescent="0.25">
      <c r="A1156" s="27" t="s">
        <v>989</v>
      </c>
      <c r="B1156" s="9" t="s">
        <v>45</v>
      </c>
      <c r="C1156" s="18">
        <v>33934.21</v>
      </c>
      <c r="D1156" s="18">
        <v>38781.96</v>
      </c>
      <c r="E1156" s="18">
        <v>43629.7</v>
      </c>
      <c r="F1156" s="17">
        <f t="shared" si="17"/>
        <v>116345.87</v>
      </c>
      <c r="G1156" s="10"/>
    </row>
    <row r="1157" spans="1:7" ht="15" x14ac:dyDescent="0.25">
      <c r="A1157" s="27" t="s">
        <v>989</v>
      </c>
      <c r="B1157" s="9" t="s">
        <v>16</v>
      </c>
      <c r="C1157" s="18">
        <v>188372.84</v>
      </c>
      <c r="D1157" s="18">
        <v>262712.33</v>
      </c>
      <c r="E1157" s="18">
        <v>294710.51</v>
      </c>
      <c r="F1157" s="17">
        <f t="shared" si="17"/>
        <v>745795.68</v>
      </c>
      <c r="G1157" s="10"/>
    </row>
    <row r="1158" spans="1:7" ht="15" x14ac:dyDescent="0.25">
      <c r="A1158" s="13" t="s">
        <v>988</v>
      </c>
      <c r="B1158" s="9" t="s">
        <v>227</v>
      </c>
      <c r="C1158" s="18">
        <v>0</v>
      </c>
      <c r="D1158" s="18">
        <v>0</v>
      </c>
      <c r="E1158" s="18">
        <v>45000</v>
      </c>
      <c r="F1158" s="17">
        <f t="shared" si="17"/>
        <v>45000</v>
      </c>
      <c r="G1158" s="10"/>
    </row>
    <row r="1159" spans="1:7" ht="15" x14ac:dyDescent="0.25">
      <c r="A1159" s="13" t="s">
        <v>987</v>
      </c>
      <c r="B1159" s="9" t="s">
        <v>26</v>
      </c>
      <c r="C1159" s="18">
        <v>413425.64</v>
      </c>
      <c r="D1159" s="18">
        <v>411084.31</v>
      </c>
      <c r="E1159" s="18">
        <v>410295.99</v>
      </c>
      <c r="F1159" s="17">
        <f t="shared" si="17"/>
        <v>1234805.94</v>
      </c>
      <c r="G1159" s="10"/>
    </row>
    <row r="1160" spans="1:7" ht="15" x14ac:dyDescent="0.25">
      <c r="A1160" s="13" t="s">
        <v>986</v>
      </c>
      <c r="B1160" s="9" t="s">
        <v>227</v>
      </c>
      <c r="C1160" s="18">
        <v>0</v>
      </c>
      <c r="D1160" s="18">
        <v>0</v>
      </c>
      <c r="E1160" s="18">
        <v>45000</v>
      </c>
      <c r="F1160" s="17">
        <f t="shared" si="17"/>
        <v>45000</v>
      </c>
      <c r="G1160" s="10"/>
    </row>
    <row r="1161" spans="1:7" ht="15" x14ac:dyDescent="0.25">
      <c r="A1161" s="27" t="s">
        <v>985</v>
      </c>
      <c r="B1161" s="9" t="s">
        <v>45</v>
      </c>
      <c r="C1161" s="18">
        <v>137011.82</v>
      </c>
      <c r="D1161" s="18">
        <v>118594.99</v>
      </c>
      <c r="E1161" s="18">
        <v>126590.16</v>
      </c>
      <c r="F1161" s="17">
        <f t="shared" si="17"/>
        <v>382196.97</v>
      </c>
      <c r="G1161" s="10"/>
    </row>
    <row r="1162" spans="1:7" ht="15" x14ac:dyDescent="0.25">
      <c r="A1162" s="27" t="s">
        <v>985</v>
      </c>
      <c r="B1162" s="9" t="s">
        <v>48</v>
      </c>
      <c r="C1162" s="18">
        <v>310674.90000000002</v>
      </c>
      <c r="D1162" s="18">
        <v>310674.90000000002</v>
      </c>
      <c r="E1162" s="18">
        <v>354169.38</v>
      </c>
      <c r="F1162" s="17">
        <f t="shared" ref="F1162:F1225" si="18">SUM(C1162:E1162)</f>
        <v>975519.18</v>
      </c>
      <c r="G1162" s="10"/>
    </row>
    <row r="1163" spans="1:7" ht="15" x14ac:dyDescent="0.25">
      <c r="A1163" s="13" t="s">
        <v>984</v>
      </c>
      <c r="B1163" s="9" t="s">
        <v>81</v>
      </c>
      <c r="C1163" s="18">
        <v>0</v>
      </c>
      <c r="D1163" s="18">
        <v>102900</v>
      </c>
      <c r="E1163" s="18">
        <v>473200</v>
      </c>
      <c r="F1163" s="17">
        <f t="shared" si="18"/>
        <v>576100</v>
      </c>
      <c r="G1163" s="10"/>
    </row>
    <row r="1164" spans="1:7" ht="15" x14ac:dyDescent="0.25">
      <c r="A1164" s="13" t="s">
        <v>983</v>
      </c>
      <c r="B1164" s="9" t="s">
        <v>165</v>
      </c>
      <c r="C1164" s="18">
        <v>305622.78999999998</v>
      </c>
      <c r="D1164" s="18">
        <v>305622.78999999998</v>
      </c>
      <c r="E1164" s="18">
        <v>305622.78999999998</v>
      </c>
      <c r="F1164" s="17">
        <f t="shared" si="18"/>
        <v>916868.36999999988</v>
      </c>
      <c r="G1164" s="10"/>
    </row>
    <row r="1165" spans="1:7" ht="15" x14ac:dyDescent="0.25">
      <c r="A1165" s="13" t="s">
        <v>982</v>
      </c>
      <c r="B1165" s="9" t="s">
        <v>114</v>
      </c>
      <c r="C1165" s="18">
        <v>0</v>
      </c>
      <c r="D1165" s="18">
        <v>0</v>
      </c>
      <c r="E1165" s="18">
        <v>30000</v>
      </c>
      <c r="F1165" s="17">
        <f t="shared" si="18"/>
        <v>30000</v>
      </c>
      <c r="G1165" s="10"/>
    </row>
    <row r="1166" spans="1:7" ht="15" x14ac:dyDescent="0.25">
      <c r="A1166" s="28" t="s">
        <v>1647</v>
      </c>
      <c r="B1166" s="9" t="s">
        <v>45</v>
      </c>
      <c r="C1166" s="18">
        <v>3997.5800000000004</v>
      </c>
      <c r="D1166" s="18">
        <v>4467.88</v>
      </c>
      <c r="E1166" s="18">
        <v>4938.18</v>
      </c>
      <c r="F1166" s="17">
        <f t="shared" si="18"/>
        <v>13403.640000000001</v>
      </c>
      <c r="G1166" s="10"/>
    </row>
    <row r="1167" spans="1:7" ht="15" x14ac:dyDescent="0.25">
      <c r="A1167" s="28" t="s">
        <v>1647</v>
      </c>
      <c r="B1167" s="9" t="s">
        <v>48</v>
      </c>
      <c r="C1167" s="18">
        <v>18274.989999999998</v>
      </c>
      <c r="D1167" s="18">
        <v>18274.989999999998</v>
      </c>
      <c r="E1167" s="18">
        <v>20833.509999999998</v>
      </c>
      <c r="F1167" s="17">
        <f t="shared" si="18"/>
        <v>57383.489999999991</v>
      </c>
      <c r="G1167" s="10"/>
    </row>
    <row r="1168" spans="1:7" ht="15" x14ac:dyDescent="0.25">
      <c r="A1168" s="13" t="s">
        <v>981</v>
      </c>
      <c r="B1168" s="9" t="s">
        <v>13</v>
      </c>
      <c r="C1168" s="18">
        <v>73425</v>
      </c>
      <c r="D1168" s="18">
        <v>68225</v>
      </c>
      <c r="E1168" s="18">
        <v>58289.55</v>
      </c>
      <c r="F1168" s="17">
        <f t="shared" si="18"/>
        <v>199939.55</v>
      </c>
      <c r="G1168" s="10"/>
    </row>
    <row r="1169" spans="1:7" ht="15" x14ac:dyDescent="0.25">
      <c r="A1169" s="27" t="s">
        <v>980</v>
      </c>
      <c r="B1169" s="9" t="s">
        <v>45</v>
      </c>
      <c r="C1169" s="18">
        <v>34885.120000000003</v>
      </c>
      <c r="D1169" s="18">
        <v>39875.72</v>
      </c>
      <c r="E1169" s="18">
        <v>44851.32</v>
      </c>
      <c r="F1169" s="17">
        <f t="shared" si="18"/>
        <v>119612.16</v>
      </c>
      <c r="G1169" s="10"/>
    </row>
    <row r="1170" spans="1:7" ht="15" x14ac:dyDescent="0.25">
      <c r="A1170" s="27" t="s">
        <v>980</v>
      </c>
      <c r="B1170" s="9" t="s">
        <v>16</v>
      </c>
      <c r="C1170" s="18">
        <v>193647.23</v>
      </c>
      <c r="D1170" s="18">
        <v>206237.8</v>
      </c>
      <c r="E1170" s="18">
        <v>214378.85</v>
      </c>
      <c r="F1170" s="17">
        <f t="shared" si="18"/>
        <v>614263.88</v>
      </c>
      <c r="G1170" s="10"/>
    </row>
    <row r="1171" spans="1:7" ht="15" x14ac:dyDescent="0.25">
      <c r="A1171" s="13" t="s">
        <v>979</v>
      </c>
      <c r="B1171" s="9" t="s">
        <v>13</v>
      </c>
      <c r="C1171" s="18">
        <v>77595</v>
      </c>
      <c r="D1171" s="18">
        <v>72395</v>
      </c>
      <c r="E1171" s="18">
        <v>68748.25</v>
      </c>
      <c r="F1171" s="17">
        <f t="shared" si="18"/>
        <v>218738.25</v>
      </c>
      <c r="G1171" s="10"/>
    </row>
    <row r="1172" spans="1:7" ht="15" x14ac:dyDescent="0.25">
      <c r="A1172" s="13" t="s">
        <v>978</v>
      </c>
      <c r="B1172" s="9" t="s">
        <v>173</v>
      </c>
      <c r="C1172" s="18">
        <v>208010</v>
      </c>
      <c r="D1172" s="18">
        <v>220510</v>
      </c>
      <c r="E1172" s="18">
        <v>208010</v>
      </c>
      <c r="F1172" s="17">
        <f t="shared" si="18"/>
        <v>636530</v>
      </c>
      <c r="G1172" s="10"/>
    </row>
    <row r="1173" spans="1:7" ht="15" x14ac:dyDescent="0.25">
      <c r="A1173" s="27" t="s">
        <v>977</v>
      </c>
      <c r="B1173" s="9" t="s">
        <v>23</v>
      </c>
      <c r="C1173" s="18">
        <v>0</v>
      </c>
      <c r="D1173" s="18">
        <v>937120</v>
      </c>
      <c r="E1173" s="18">
        <v>556000</v>
      </c>
      <c r="F1173" s="17">
        <f t="shared" si="18"/>
        <v>1493120</v>
      </c>
      <c r="G1173" s="10"/>
    </row>
    <row r="1174" spans="1:7" ht="15" x14ac:dyDescent="0.25">
      <c r="A1174" s="27" t="s">
        <v>977</v>
      </c>
      <c r="B1174" s="9" t="s">
        <v>58</v>
      </c>
      <c r="C1174" s="18">
        <v>0</v>
      </c>
      <c r="D1174" s="18">
        <v>0</v>
      </c>
      <c r="E1174" s="18">
        <v>0</v>
      </c>
      <c r="F1174" s="17">
        <f t="shared" si="18"/>
        <v>0</v>
      </c>
      <c r="G1174" s="10"/>
    </row>
    <row r="1175" spans="1:7" ht="15" x14ac:dyDescent="0.25">
      <c r="A1175" s="27" t="s">
        <v>976</v>
      </c>
      <c r="B1175" s="9" t="s">
        <v>127</v>
      </c>
      <c r="C1175" s="18">
        <v>31125.05</v>
      </c>
      <c r="D1175" s="18">
        <v>31125.05</v>
      </c>
      <c r="E1175" s="18">
        <v>31125.05</v>
      </c>
      <c r="F1175" s="17">
        <f t="shared" si="18"/>
        <v>93375.15</v>
      </c>
      <c r="G1175" s="10"/>
    </row>
    <row r="1176" spans="1:7" ht="15" x14ac:dyDescent="0.25">
      <c r="A1176" s="27" t="s">
        <v>976</v>
      </c>
      <c r="B1176" s="9" t="s">
        <v>195</v>
      </c>
      <c r="C1176" s="18">
        <v>120000</v>
      </c>
      <c r="D1176" s="18">
        <v>120000</v>
      </c>
      <c r="E1176" s="18">
        <v>120000</v>
      </c>
      <c r="F1176" s="17">
        <f t="shared" si="18"/>
        <v>360000</v>
      </c>
      <c r="G1176" s="10"/>
    </row>
    <row r="1177" spans="1:7" ht="15" x14ac:dyDescent="0.25">
      <c r="A1177" s="27" t="s">
        <v>976</v>
      </c>
      <c r="B1177" s="9" t="s">
        <v>112</v>
      </c>
      <c r="C1177" s="18">
        <v>97500</v>
      </c>
      <c r="D1177" s="18">
        <v>97500</v>
      </c>
      <c r="E1177" s="18">
        <v>97500</v>
      </c>
      <c r="F1177" s="17">
        <f t="shared" si="18"/>
        <v>292500</v>
      </c>
      <c r="G1177" s="10"/>
    </row>
    <row r="1178" spans="1:7" ht="15" x14ac:dyDescent="0.25">
      <c r="A1178" s="27" t="s">
        <v>976</v>
      </c>
      <c r="B1178" s="9" t="s">
        <v>110</v>
      </c>
      <c r="C1178" s="18">
        <v>0</v>
      </c>
      <c r="D1178" s="18">
        <v>0</v>
      </c>
      <c r="E1178" s="18">
        <v>16440</v>
      </c>
      <c r="F1178" s="17">
        <f t="shared" si="18"/>
        <v>16440</v>
      </c>
      <c r="G1178" s="10"/>
    </row>
    <row r="1179" spans="1:7" ht="15" x14ac:dyDescent="0.25">
      <c r="A1179" s="13" t="s">
        <v>975</v>
      </c>
      <c r="B1179" s="9" t="s">
        <v>173</v>
      </c>
      <c r="C1179" s="18">
        <v>62232.5</v>
      </c>
      <c r="D1179" s="18">
        <v>62232.5</v>
      </c>
      <c r="E1179" s="18">
        <v>62232.5</v>
      </c>
      <c r="F1179" s="17">
        <f t="shared" si="18"/>
        <v>186697.5</v>
      </c>
      <c r="G1179" s="10"/>
    </row>
    <row r="1180" spans="1:7" ht="15" x14ac:dyDescent="0.25">
      <c r="A1180" s="13" t="s">
        <v>974</v>
      </c>
      <c r="B1180" s="9" t="s">
        <v>26</v>
      </c>
      <c r="C1180" s="18">
        <v>415167.94</v>
      </c>
      <c r="D1180" s="18">
        <v>426856.72</v>
      </c>
      <c r="E1180" s="18">
        <v>432929.15</v>
      </c>
      <c r="F1180" s="17">
        <f t="shared" si="18"/>
        <v>1274953.81</v>
      </c>
      <c r="G1180" s="10"/>
    </row>
    <row r="1181" spans="1:7" ht="15" x14ac:dyDescent="0.25">
      <c r="A1181" s="27" t="s">
        <v>973</v>
      </c>
      <c r="B1181" s="9" t="s">
        <v>45</v>
      </c>
      <c r="C1181" s="18">
        <v>57133.9</v>
      </c>
      <c r="D1181" s="18">
        <v>97593.38</v>
      </c>
      <c r="E1181" s="18">
        <v>71429.81</v>
      </c>
      <c r="F1181" s="17">
        <f t="shared" si="18"/>
        <v>226157.09</v>
      </c>
      <c r="G1181" s="10"/>
    </row>
    <row r="1182" spans="1:7" ht="15" x14ac:dyDescent="0.25">
      <c r="A1182" s="27" t="s">
        <v>973</v>
      </c>
      <c r="B1182" s="9" t="s">
        <v>16</v>
      </c>
      <c r="C1182" s="18">
        <v>225783.18000000002</v>
      </c>
      <c r="D1182" s="18">
        <v>236549.01</v>
      </c>
      <c r="E1182" s="18">
        <v>300958.53000000003</v>
      </c>
      <c r="F1182" s="17">
        <f t="shared" si="18"/>
        <v>763290.72000000009</v>
      </c>
      <c r="G1182" s="10"/>
    </row>
    <row r="1183" spans="1:7" ht="15" x14ac:dyDescent="0.25">
      <c r="A1183" s="27" t="s">
        <v>973</v>
      </c>
      <c r="B1183" s="9" t="s">
        <v>48</v>
      </c>
      <c r="C1183" s="18">
        <v>91373.84</v>
      </c>
      <c r="D1183" s="18">
        <v>91373.84</v>
      </c>
      <c r="E1183" s="18">
        <v>94797.02</v>
      </c>
      <c r="F1183" s="17">
        <f t="shared" si="18"/>
        <v>277544.7</v>
      </c>
      <c r="G1183" s="10"/>
    </row>
    <row r="1184" spans="1:7" ht="15" x14ac:dyDescent="0.25">
      <c r="A1184" s="27" t="s">
        <v>972</v>
      </c>
      <c r="B1184" s="9" t="s">
        <v>469</v>
      </c>
      <c r="C1184" s="18">
        <v>0</v>
      </c>
      <c r="D1184" s="18">
        <v>0</v>
      </c>
      <c r="E1184" s="18">
        <v>136243</v>
      </c>
      <c r="F1184" s="17">
        <f t="shared" si="18"/>
        <v>136243</v>
      </c>
      <c r="G1184" s="10"/>
    </row>
    <row r="1185" spans="1:7" ht="15" x14ac:dyDescent="0.25">
      <c r="A1185" s="27" t="s">
        <v>972</v>
      </c>
      <c r="B1185" s="9" t="s">
        <v>112</v>
      </c>
      <c r="C1185" s="18">
        <v>195000</v>
      </c>
      <c r="D1185" s="18">
        <v>295000</v>
      </c>
      <c r="E1185" s="18">
        <v>195000</v>
      </c>
      <c r="F1185" s="17">
        <f t="shared" si="18"/>
        <v>685000</v>
      </c>
      <c r="G1185" s="10"/>
    </row>
    <row r="1186" spans="1:7" ht="15" x14ac:dyDescent="0.25">
      <c r="A1186" s="27" t="s">
        <v>972</v>
      </c>
      <c r="B1186" s="9" t="s">
        <v>191</v>
      </c>
      <c r="C1186" s="18">
        <v>562500</v>
      </c>
      <c r="D1186" s="18">
        <v>680000</v>
      </c>
      <c r="E1186" s="18">
        <v>680000</v>
      </c>
      <c r="F1186" s="17">
        <f t="shared" si="18"/>
        <v>1922500</v>
      </c>
      <c r="G1186" s="10"/>
    </row>
    <row r="1187" spans="1:7" ht="15" x14ac:dyDescent="0.25">
      <c r="A1187" s="27" t="s">
        <v>971</v>
      </c>
      <c r="B1187" s="9" t="s">
        <v>23</v>
      </c>
      <c r="C1187" s="18">
        <v>0</v>
      </c>
      <c r="D1187" s="18">
        <v>110000</v>
      </c>
      <c r="E1187" s="18">
        <v>535644</v>
      </c>
      <c r="F1187" s="17">
        <f t="shared" si="18"/>
        <v>645644</v>
      </c>
      <c r="G1187" s="10"/>
    </row>
    <row r="1188" spans="1:7" ht="15" x14ac:dyDescent="0.25">
      <c r="A1188" s="27" t="s">
        <v>971</v>
      </c>
      <c r="B1188" s="9" t="s">
        <v>272</v>
      </c>
      <c r="C1188" s="18">
        <v>145000</v>
      </c>
      <c r="D1188" s="18">
        <v>145000</v>
      </c>
      <c r="E1188" s="18">
        <v>145000</v>
      </c>
      <c r="F1188" s="17">
        <f t="shared" si="18"/>
        <v>435000</v>
      </c>
      <c r="G1188" s="10"/>
    </row>
    <row r="1189" spans="1:7" ht="15" x14ac:dyDescent="0.25">
      <c r="A1189" s="27" t="s">
        <v>971</v>
      </c>
      <c r="B1189" s="9" t="s">
        <v>61</v>
      </c>
      <c r="C1189" s="18">
        <v>664968.12</v>
      </c>
      <c r="D1189" s="18">
        <v>783602.32</v>
      </c>
      <c r="E1189" s="18">
        <v>791000</v>
      </c>
      <c r="F1189" s="17">
        <f t="shared" si="18"/>
        <v>2239570.44</v>
      </c>
      <c r="G1189" s="10"/>
    </row>
    <row r="1190" spans="1:7" ht="15" x14ac:dyDescent="0.25">
      <c r="A1190" s="13" t="s">
        <v>970</v>
      </c>
      <c r="B1190" s="9" t="s">
        <v>127</v>
      </c>
      <c r="C1190" s="18">
        <v>87188.800000000003</v>
      </c>
      <c r="D1190" s="18">
        <v>87188.800000000003</v>
      </c>
      <c r="E1190" s="18">
        <v>87188.800000000003</v>
      </c>
      <c r="F1190" s="17">
        <f t="shared" si="18"/>
        <v>261566.40000000002</v>
      </c>
      <c r="G1190" s="10"/>
    </row>
    <row r="1191" spans="1:7" ht="15" x14ac:dyDescent="0.25">
      <c r="A1191" s="27" t="s">
        <v>969</v>
      </c>
      <c r="B1191" s="9" t="s">
        <v>112</v>
      </c>
      <c r="C1191" s="18">
        <v>65000</v>
      </c>
      <c r="D1191" s="18">
        <v>65000</v>
      </c>
      <c r="E1191" s="18">
        <v>130000</v>
      </c>
      <c r="F1191" s="17">
        <f t="shared" si="18"/>
        <v>260000</v>
      </c>
      <c r="G1191" s="10"/>
    </row>
    <row r="1192" spans="1:7" ht="15" x14ac:dyDescent="0.25">
      <c r="A1192" s="27" t="s">
        <v>969</v>
      </c>
      <c r="B1192" s="9" t="s">
        <v>116</v>
      </c>
      <c r="C1192" s="18">
        <v>50000</v>
      </c>
      <c r="D1192" s="18">
        <v>25000</v>
      </c>
      <c r="E1192" s="18">
        <v>25000</v>
      </c>
      <c r="F1192" s="17">
        <f t="shared" si="18"/>
        <v>100000</v>
      </c>
      <c r="G1192" s="10"/>
    </row>
    <row r="1193" spans="1:7" ht="15" x14ac:dyDescent="0.25">
      <c r="A1193" s="27" t="s">
        <v>969</v>
      </c>
      <c r="B1193" s="9" t="s">
        <v>110</v>
      </c>
      <c r="C1193" s="18">
        <v>0</v>
      </c>
      <c r="D1193" s="18">
        <v>0</v>
      </c>
      <c r="E1193" s="18">
        <v>50480</v>
      </c>
      <c r="F1193" s="17">
        <f t="shared" si="18"/>
        <v>50480</v>
      </c>
      <c r="G1193" s="10"/>
    </row>
    <row r="1194" spans="1:7" ht="15" x14ac:dyDescent="0.25">
      <c r="A1194" s="27" t="s">
        <v>968</v>
      </c>
      <c r="B1194" s="9" t="s">
        <v>45</v>
      </c>
      <c r="C1194" s="18">
        <v>3292.12</v>
      </c>
      <c r="D1194" s="18">
        <v>3762.4300000000003</v>
      </c>
      <c r="E1194" s="18">
        <v>4232.7300000000005</v>
      </c>
      <c r="F1194" s="17">
        <f t="shared" si="18"/>
        <v>11287.28</v>
      </c>
      <c r="G1194" s="10"/>
    </row>
    <row r="1195" spans="1:7" ht="15" x14ac:dyDescent="0.25">
      <c r="A1195" s="27" t="s">
        <v>968</v>
      </c>
      <c r="B1195" s="9" t="s">
        <v>48</v>
      </c>
      <c r="C1195" s="18">
        <v>18274.989999999998</v>
      </c>
      <c r="D1195" s="18">
        <v>18274.989999999998</v>
      </c>
      <c r="E1195" s="18">
        <v>20833.52</v>
      </c>
      <c r="F1195" s="17">
        <f t="shared" si="18"/>
        <v>57383.5</v>
      </c>
      <c r="G1195" s="10"/>
    </row>
    <row r="1196" spans="1:7" ht="15" x14ac:dyDescent="0.25">
      <c r="A1196" s="27" t="s">
        <v>967</v>
      </c>
      <c r="B1196" s="9" t="s">
        <v>26</v>
      </c>
      <c r="C1196" s="18">
        <v>401314.00000000023</v>
      </c>
      <c r="D1196" s="18">
        <v>138750</v>
      </c>
      <c r="E1196" s="18">
        <v>291453</v>
      </c>
      <c r="F1196" s="17">
        <f t="shared" si="18"/>
        <v>831517.00000000023</v>
      </c>
      <c r="G1196" s="10"/>
    </row>
    <row r="1197" spans="1:7" ht="15" x14ac:dyDescent="0.25">
      <c r="A1197" s="27" t="s">
        <v>967</v>
      </c>
      <c r="B1197" s="9" t="s">
        <v>12</v>
      </c>
      <c r="C1197" s="18">
        <v>0</v>
      </c>
      <c r="D1197" s="18">
        <v>559680</v>
      </c>
      <c r="E1197" s="18">
        <v>454434.23</v>
      </c>
      <c r="F1197" s="17">
        <f t="shared" si="18"/>
        <v>1014114.23</v>
      </c>
      <c r="G1197" s="10"/>
    </row>
    <row r="1198" spans="1:7" ht="15" x14ac:dyDescent="0.25">
      <c r="A1198" s="13" t="s">
        <v>966</v>
      </c>
      <c r="B1198" s="9" t="s">
        <v>13</v>
      </c>
      <c r="C1198" s="18">
        <v>27690</v>
      </c>
      <c r="D1198" s="18">
        <v>27690</v>
      </c>
      <c r="E1198" s="18">
        <v>27690</v>
      </c>
      <c r="F1198" s="17">
        <f t="shared" si="18"/>
        <v>83070</v>
      </c>
      <c r="G1198" s="10"/>
    </row>
    <row r="1199" spans="1:7" ht="15" x14ac:dyDescent="0.25">
      <c r="A1199" s="13" t="s">
        <v>965</v>
      </c>
      <c r="B1199" s="9" t="s">
        <v>61</v>
      </c>
      <c r="C1199" s="18">
        <v>91322.779999999984</v>
      </c>
      <c r="D1199" s="18">
        <v>112031.14000000001</v>
      </c>
      <c r="E1199" s="18">
        <v>185655.79999999996</v>
      </c>
      <c r="F1199" s="17">
        <f t="shared" si="18"/>
        <v>389009.72</v>
      </c>
      <c r="G1199" s="10"/>
    </row>
    <row r="1200" spans="1:7" ht="15" x14ac:dyDescent="0.25">
      <c r="A1200" s="27" t="s">
        <v>964</v>
      </c>
      <c r="B1200" s="9" t="s">
        <v>23</v>
      </c>
      <c r="C1200" s="18">
        <v>0</v>
      </c>
      <c r="D1200" s="18">
        <v>767524</v>
      </c>
      <c r="E1200" s="18">
        <v>380000</v>
      </c>
      <c r="F1200" s="17">
        <f t="shared" si="18"/>
        <v>1147524</v>
      </c>
      <c r="G1200" s="10"/>
    </row>
    <row r="1201" spans="1:7" ht="15" x14ac:dyDescent="0.25">
      <c r="A1201" s="27" t="s">
        <v>964</v>
      </c>
      <c r="B1201" s="9" t="s">
        <v>42</v>
      </c>
      <c r="C1201" s="18">
        <v>0</v>
      </c>
      <c r="D1201" s="18">
        <v>0</v>
      </c>
      <c r="E1201" s="18">
        <v>80000</v>
      </c>
      <c r="F1201" s="17">
        <f t="shared" si="18"/>
        <v>80000</v>
      </c>
      <c r="G1201" s="10"/>
    </row>
    <row r="1202" spans="1:7" ht="15" x14ac:dyDescent="0.25">
      <c r="A1202" s="27" t="s">
        <v>964</v>
      </c>
      <c r="B1202" s="9" t="s">
        <v>832</v>
      </c>
      <c r="C1202" s="18">
        <v>0</v>
      </c>
      <c r="D1202" s="18">
        <v>0</v>
      </c>
      <c r="E1202" s="18">
        <v>80000</v>
      </c>
      <c r="F1202" s="17">
        <f t="shared" si="18"/>
        <v>80000</v>
      </c>
      <c r="G1202" s="10"/>
    </row>
    <row r="1203" spans="1:7" ht="15" x14ac:dyDescent="0.25">
      <c r="A1203" s="27" t="s">
        <v>964</v>
      </c>
      <c r="B1203" s="9" t="s">
        <v>18</v>
      </c>
      <c r="C1203" s="18">
        <v>0</v>
      </c>
      <c r="D1203" s="18">
        <v>0</v>
      </c>
      <c r="E1203" s="18">
        <v>75000</v>
      </c>
      <c r="F1203" s="17">
        <f t="shared" si="18"/>
        <v>75000</v>
      </c>
      <c r="G1203" s="10"/>
    </row>
    <row r="1204" spans="1:7" ht="15" x14ac:dyDescent="0.25">
      <c r="A1204" s="27" t="s">
        <v>964</v>
      </c>
      <c r="B1204" s="9" t="s">
        <v>9</v>
      </c>
      <c r="C1204" s="18">
        <v>0</v>
      </c>
      <c r="D1204" s="18">
        <v>0</v>
      </c>
      <c r="E1204" s="18">
        <v>15000</v>
      </c>
      <c r="F1204" s="17">
        <f t="shared" si="18"/>
        <v>15000</v>
      </c>
      <c r="G1204" s="10"/>
    </row>
    <row r="1205" spans="1:7" ht="15" x14ac:dyDescent="0.25">
      <c r="A1205" s="27" t="s">
        <v>964</v>
      </c>
      <c r="B1205" s="9" t="s">
        <v>12</v>
      </c>
      <c r="C1205" s="18">
        <v>0</v>
      </c>
      <c r="D1205" s="18">
        <v>238300</v>
      </c>
      <c r="E1205" s="18">
        <v>601937.5</v>
      </c>
      <c r="F1205" s="17">
        <f t="shared" si="18"/>
        <v>840237.5</v>
      </c>
      <c r="G1205" s="10"/>
    </row>
    <row r="1206" spans="1:7" ht="15" x14ac:dyDescent="0.25">
      <c r="A1206" s="27" t="s">
        <v>964</v>
      </c>
      <c r="B1206" s="9" t="s">
        <v>112</v>
      </c>
      <c r="C1206" s="18">
        <v>292500</v>
      </c>
      <c r="D1206" s="18">
        <v>292500</v>
      </c>
      <c r="E1206" s="18">
        <v>292500</v>
      </c>
      <c r="F1206" s="17">
        <f t="shared" si="18"/>
        <v>877500</v>
      </c>
      <c r="G1206" s="10"/>
    </row>
    <row r="1207" spans="1:7" ht="15" x14ac:dyDescent="0.25">
      <c r="A1207" s="27" t="s">
        <v>964</v>
      </c>
      <c r="B1207" s="9" t="s">
        <v>58</v>
      </c>
      <c r="C1207" s="18">
        <v>0</v>
      </c>
      <c r="D1207" s="18">
        <v>0</v>
      </c>
      <c r="E1207" s="18">
        <v>0</v>
      </c>
      <c r="F1207" s="17">
        <f t="shared" si="18"/>
        <v>0</v>
      </c>
      <c r="G1207" s="10"/>
    </row>
    <row r="1208" spans="1:7" ht="15" x14ac:dyDescent="0.25">
      <c r="A1208" s="13" t="s">
        <v>963</v>
      </c>
      <c r="B1208" s="9" t="s">
        <v>173</v>
      </c>
      <c r="C1208" s="18">
        <v>62744</v>
      </c>
      <c r="D1208" s="18">
        <v>87744</v>
      </c>
      <c r="E1208" s="18">
        <v>62744</v>
      </c>
      <c r="F1208" s="17">
        <f t="shared" si="18"/>
        <v>213232</v>
      </c>
      <c r="G1208" s="10"/>
    </row>
    <row r="1209" spans="1:7" ht="15" x14ac:dyDescent="0.25">
      <c r="A1209" s="13" t="s">
        <v>962</v>
      </c>
      <c r="B1209" s="9" t="s">
        <v>2</v>
      </c>
      <c r="C1209" s="18">
        <v>115000</v>
      </c>
      <c r="D1209" s="18">
        <v>0</v>
      </c>
      <c r="E1209" s="18">
        <v>580000</v>
      </c>
      <c r="F1209" s="17">
        <f t="shared" si="18"/>
        <v>695000</v>
      </c>
      <c r="G1209" s="10"/>
    </row>
    <row r="1210" spans="1:7" ht="15" x14ac:dyDescent="0.25">
      <c r="A1210" s="13" t="s">
        <v>961</v>
      </c>
      <c r="B1210" s="9" t="s">
        <v>13</v>
      </c>
      <c r="C1210" s="18">
        <v>21480</v>
      </c>
      <c r="D1210" s="18">
        <v>22045</v>
      </c>
      <c r="E1210" s="18">
        <v>13740</v>
      </c>
      <c r="F1210" s="17">
        <f t="shared" si="18"/>
        <v>57265</v>
      </c>
      <c r="G1210" s="10"/>
    </row>
    <row r="1211" spans="1:7" ht="15" x14ac:dyDescent="0.25">
      <c r="A1211" s="13" t="s">
        <v>960</v>
      </c>
      <c r="B1211" s="9" t="s">
        <v>13</v>
      </c>
      <c r="C1211" s="18">
        <v>23415</v>
      </c>
      <c r="D1211" s="18">
        <v>25915</v>
      </c>
      <c r="E1211" s="18">
        <v>23415</v>
      </c>
      <c r="F1211" s="17">
        <f t="shared" si="18"/>
        <v>72745</v>
      </c>
      <c r="G1211" s="10"/>
    </row>
    <row r="1212" spans="1:7" ht="15" x14ac:dyDescent="0.25">
      <c r="A1212" s="13" t="s">
        <v>959</v>
      </c>
      <c r="B1212" s="9" t="s">
        <v>13</v>
      </c>
      <c r="C1212" s="18">
        <v>16350</v>
      </c>
      <c r="D1212" s="18">
        <v>18850</v>
      </c>
      <c r="E1212" s="18">
        <v>16350</v>
      </c>
      <c r="F1212" s="17">
        <f t="shared" si="18"/>
        <v>51550</v>
      </c>
      <c r="G1212" s="10"/>
    </row>
    <row r="1213" spans="1:7" ht="15" x14ac:dyDescent="0.25">
      <c r="A1213" s="13" t="s">
        <v>958</v>
      </c>
      <c r="B1213" s="9" t="s">
        <v>173</v>
      </c>
      <c r="C1213" s="18">
        <v>237847.5</v>
      </c>
      <c r="D1213" s="18">
        <v>262847.5</v>
      </c>
      <c r="E1213" s="18">
        <v>237847.5</v>
      </c>
      <c r="F1213" s="17">
        <f t="shared" si="18"/>
        <v>738542.5</v>
      </c>
      <c r="G1213" s="10"/>
    </row>
    <row r="1214" spans="1:7" ht="15" x14ac:dyDescent="0.25">
      <c r="A1214" s="15" t="s">
        <v>1647</v>
      </c>
      <c r="B1214" s="9" t="s">
        <v>11</v>
      </c>
      <c r="C1214" s="18">
        <v>0</v>
      </c>
      <c r="D1214" s="18">
        <v>75648</v>
      </c>
      <c r="E1214" s="18">
        <v>156432</v>
      </c>
      <c r="F1214" s="17">
        <f t="shared" si="18"/>
        <v>232080</v>
      </c>
      <c r="G1214" s="10"/>
    </row>
    <row r="1215" spans="1:7" ht="28.5" x14ac:dyDescent="0.25">
      <c r="A1215" s="27" t="s">
        <v>956</v>
      </c>
      <c r="B1215" s="9" t="s">
        <v>957</v>
      </c>
      <c r="C1215" s="18">
        <v>0</v>
      </c>
      <c r="D1215" s="18">
        <v>0</v>
      </c>
      <c r="E1215" s="18">
        <v>207500</v>
      </c>
      <c r="F1215" s="17">
        <f t="shared" si="18"/>
        <v>207500</v>
      </c>
      <c r="G1215" s="10"/>
    </row>
    <row r="1216" spans="1:7" ht="15" x14ac:dyDescent="0.25">
      <c r="A1216" s="27" t="s">
        <v>956</v>
      </c>
      <c r="B1216" s="9" t="s">
        <v>955</v>
      </c>
      <c r="C1216" s="18">
        <v>1838480</v>
      </c>
      <c r="D1216" s="18">
        <v>2434695</v>
      </c>
      <c r="E1216" s="18">
        <v>2140691</v>
      </c>
      <c r="F1216" s="17">
        <f t="shared" si="18"/>
        <v>6413866</v>
      </c>
      <c r="G1216" s="10"/>
    </row>
    <row r="1217" spans="1:7" ht="42.75" x14ac:dyDescent="0.25">
      <c r="A1217" s="27" t="s">
        <v>952</v>
      </c>
      <c r="B1217" s="9" t="s">
        <v>532</v>
      </c>
      <c r="C1217" s="18">
        <v>0</v>
      </c>
      <c r="D1217" s="18">
        <v>0</v>
      </c>
      <c r="E1217" s="18">
        <v>20000</v>
      </c>
      <c r="F1217" s="17">
        <f t="shared" si="18"/>
        <v>20000</v>
      </c>
      <c r="G1217" s="10"/>
    </row>
    <row r="1218" spans="1:7" ht="14.25" customHeight="1" x14ac:dyDescent="0.25">
      <c r="A1218" s="27" t="s">
        <v>952</v>
      </c>
      <c r="B1218" s="9" t="s">
        <v>155</v>
      </c>
      <c r="C1218" s="18">
        <v>120000</v>
      </c>
      <c r="D1218" s="18">
        <v>120000</v>
      </c>
      <c r="E1218" s="18">
        <v>120000</v>
      </c>
      <c r="F1218" s="17">
        <f t="shared" si="18"/>
        <v>360000</v>
      </c>
      <c r="G1218" s="10"/>
    </row>
    <row r="1219" spans="1:7" ht="14.25" customHeight="1" x14ac:dyDescent="0.25">
      <c r="A1219" s="27" t="s">
        <v>952</v>
      </c>
      <c r="B1219" s="9" t="s">
        <v>123</v>
      </c>
      <c r="C1219" s="18">
        <v>631315.30000000005</v>
      </c>
      <c r="D1219" s="18">
        <v>631315.30000000005</v>
      </c>
      <c r="E1219" s="18">
        <v>631315.30000000005</v>
      </c>
      <c r="F1219" s="17">
        <f t="shared" si="18"/>
        <v>1893945.9000000001</v>
      </c>
      <c r="G1219" s="10"/>
    </row>
    <row r="1220" spans="1:7" ht="14.25" customHeight="1" x14ac:dyDescent="0.25">
      <c r="A1220" s="27" t="s">
        <v>952</v>
      </c>
      <c r="B1220" s="9" t="s">
        <v>469</v>
      </c>
      <c r="C1220" s="18">
        <v>0</v>
      </c>
      <c r="D1220" s="18">
        <v>0</v>
      </c>
      <c r="E1220" s="18">
        <v>817458</v>
      </c>
      <c r="F1220" s="17">
        <f t="shared" si="18"/>
        <v>817458</v>
      </c>
      <c r="G1220" s="10"/>
    </row>
    <row r="1221" spans="1:7" ht="14.25" customHeight="1" x14ac:dyDescent="0.25">
      <c r="A1221" s="27" t="s">
        <v>952</v>
      </c>
      <c r="B1221" s="9" t="s">
        <v>169</v>
      </c>
      <c r="C1221" s="18">
        <v>422500</v>
      </c>
      <c r="D1221" s="18">
        <v>422500</v>
      </c>
      <c r="E1221" s="18">
        <v>422500</v>
      </c>
      <c r="F1221" s="17">
        <f t="shared" si="18"/>
        <v>1267500</v>
      </c>
      <c r="G1221" s="10"/>
    </row>
    <row r="1222" spans="1:7" ht="14.25" customHeight="1" x14ac:dyDescent="0.25">
      <c r="A1222" s="27" t="s">
        <v>952</v>
      </c>
      <c r="B1222" s="9" t="s">
        <v>954</v>
      </c>
      <c r="C1222" s="18">
        <v>0</v>
      </c>
      <c r="D1222" s="18">
        <v>0</v>
      </c>
      <c r="E1222" s="18">
        <v>1614600.02</v>
      </c>
      <c r="F1222" s="17">
        <f t="shared" si="18"/>
        <v>1614600.02</v>
      </c>
      <c r="G1222" s="10"/>
    </row>
    <row r="1223" spans="1:7" ht="14.25" customHeight="1" x14ac:dyDescent="0.25">
      <c r="A1223" s="27" t="s">
        <v>952</v>
      </c>
      <c r="B1223" s="9" t="s">
        <v>112</v>
      </c>
      <c r="C1223" s="18">
        <v>422500</v>
      </c>
      <c r="D1223" s="18">
        <v>1022500</v>
      </c>
      <c r="E1223" s="18">
        <v>422500</v>
      </c>
      <c r="F1223" s="17">
        <f t="shared" si="18"/>
        <v>1867500</v>
      </c>
      <c r="G1223" s="10"/>
    </row>
    <row r="1224" spans="1:7" ht="14.25" customHeight="1" x14ac:dyDescent="0.25">
      <c r="A1224" s="27" t="s">
        <v>952</v>
      </c>
      <c r="B1224" s="9" t="s">
        <v>116</v>
      </c>
      <c r="C1224" s="18">
        <v>75000</v>
      </c>
      <c r="D1224" s="18">
        <v>198333</v>
      </c>
      <c r="E1224" s="18">
        <v>198333</v>
      </c>
      <c r="F1224" s="17">
        <f t="shared" si="18"/>
        <v>471666</v>
      </c>
      <c r="G1224" s="10"/>
    </row>
    <row r="1225" spans="1:7" ht="14.25" customHeight="1" x14ac:dyDescent="0.25">
      <c r="A1225" s="27" t="s">
        <v>952</v>
      </c>
      <c r="B1225" s="9" t="s">
        <v>543</v>
      </c>
      <c r="C1225" s="18">
        <v>1614600</v>
      </c>
      <c r="D1225" s="18">
        <v>1614600</v>
      </c>
      <c r="E1225" s="18">
        <v>150000</v>
      </c>
      <c r="F1225" s="17">
        <f t="shared" si="18"/>
        <v>3379200</v>
      </c>
      <c r="G1225" s="10"/>
    </row>
    <row r="1226" spans="1:7" ht="14.25" customHeight="1" x14ac:dyDescent="0.25">
      <c r="A1226" s="27" t="s">
        <v>952</v>
      </c>
      <c r="B1226" s="9" t="s">
        <v>110</v>
      </c>
      <c r="C1226" s="18">
        <v>0</v>
      </c>
      <c r="D1226" s="18">
        <v>0</v>
      </c>
      <c r="E1226" s="18">
        <v>3339247</v>
      </c>
      <c r="F1226" s="17">
        <f t="shared" ref="F1226:F1289" si="19">SUM(C1226:E1226)</f>
        <v>3339247</v>
      </c>
      <c r="G1226" s="10"/>
    </row>
    <row r="1227" spans="1:7" ht="14.25" customHeight="1" x14ac:dyDescent="0.25">
      <c r="A1227" s="27" t="s">
        <v>952</v>
      </c>
      <c r="B1227" s="9" t="s">
        <v>953</v>
      </c>
      <c r="C1227" s="18">
        <v>0</v>
      </c>
      <c r="D1227" s="18">
        <v>0</v>
      </c>
      <c r="E1227" s="18">
        <v>23732000</v>
      </c>
      <c r="F1227" s="17">
        <f t="shared" si="19"/>
        <v>23732000</v>
      </c>
      <c r="G1227" s="10"/>
    </row>
    <row r="1228" spans="1:7" ht="14.25" customHeight="1" x14ac:dyDescent="0.25">
      <c r="A1228" s="27" t="s">
        <v>952</v>
      </c>
      <c r="B1228" s="9" t="s">
        <v>191</v>
      </c>
      <c r="C1228" s="18">
        <v>20687500</v>
      </c>
      <c r="D1228" s="18">
        <v>23732000</v>
      </c>
      <c r="E1228" s="18">
        <v>0</v>
      </c>
      <c r="F1228" s="17">
        <f t="shared" si="19"/>
        <v>44419500</v>
      </c>
      <c r="G1228" s="10"/>
    </row>
    <row r="1229" spans="1:7" ht="15" x14ac:dyDescent="0.25">
      <c r="A1229" s="27" t="s">
        <v>951</v>
      </c>
      <c r="B1229" s="9" t="s">
        <v>124</v>
      </c>
      <c r="C1229" s="18">
        <v>933333.00000000012</v>
      </c>
      <c r="D1229" s="18">
        <v>1353355.0000000002</v>
      </c>
      <c r="E1229" s="18">
        <v>1055199.9200000002</v>
      </c>
      <c r="F1229" s="17">
        <f t="shared" si="19"/>
        <v>3341887.9200000009</v>
      </c>
      <c r="G1229" s="10"/>
    </row>
    <row r="1230" spans="1:7" ht="15" x14ac:dyDescent="0.25">
      <c r="A1230" s="27" t="s">
        <v>951</v>
      </c>
      <c r="B1230" s="9" t="s">
        <v>195</v>
      </c>
      <c r="C1230" s="18">
        <v>360000</v>
      </c>
      <c r="D1230" s="18">
        <v>360000</v>
      </c>
      <c r="E1230" s="18">
        <v>360000</v>
      </c>
      <c r="F1230" s="17">
        <f t="shared" si="19"/>
        <v>1080000</v>
      </c>
      <c r="G1230" s="10"/>
    </row>
    <row r="1231" spans="1:7" ht="15" x14ac:dyDescent="0.25">
      <c r="A1231" s="13" t="s">
        <v>950</v>
      </c>
      <c r="B1231" s="9" t="s">
        <v>13</v>
      </c>
      <c r="C1231" s="18">
        <v>49103.75</v>
      </c>
      <c r="D1231" s="18">
        <v>51603.75</v>
      </c>
      <c r="E1231" s="18">
        <v>51917.75</v>
      </c>
      <c r="F1231" s="17">
        <f t="shared" si="19"/>
        <v>152625.25</v>
      </c>
      <c r="G1231" s="10"/>
    </row>
    <row r="1232" spans="1:7" ht="15" x14ac:dyDescent="0.25">
      <c r="A1232" s="13" t="s">
        <v>949</v>
      </c>
      <c r="B1232" s="9" t="s">
        <v>18</v>
      </c>
      <c r="C1232" s="18">
        <v>0</v>
      </c>
      <c r="D1232" s="18">
        <v>0</v>
      </c>
      <c r="E1232" s="18">
        <v>80000</v>
      </c>
      <c r="F1232" s="17">
        <f t="shared" si="19"/>
        <v>80000</v>
      </c>
      <c r="G1232" s="10"/>
    </row>
    <row r="1233" spans="1:7" ht="15" x14ac:dyDescent="0.25">
      <c r="A1233" s="13" t="s">
        <v>948</v>
      </c>
      <c r="B1233" s="9" t="s">
        <v>18</v>
      </c>
      <c r="C1233" s="18">
        <v>0</v>
      </c>
      <c r="D1233" s="18">
        <v>0</v>
      </c>
      <c r="E1233" s="18">
        <v>50000</v>
      </c>
      <c r="F1233" s="17">
        <f t="shared" si="19"/>
        <v>50000</v>
      </c>
      <c r="G1233" s="10"/>
    </row>
    <row r="1234" spans="1:7" ht="15" x14ac:dyDescent="0.25">
      <c r="A1234" s="27" t="s">
        <v>947</v>
      </c>
      <c r="B1234" s="9" t="s">
        <v>272</v>
      </c>
      <c r="C1234" s="18">
        <v>108750</v>
      </c>
      <c r="D1234" s="18">
        <v>145000</v>
      </c>
      <c r="E1234" s="18">
        <v>144721.68</v>
      </c>
      <c r="F1234" s="17">
        <f t="shared" si="19"/>
        <v>398471.67999999999</v>
      </c>
      <c r="G1234" s="10"/>
    </row>
    <row r="1235" spans="1:7" ht="15" x14ac:dyDescent="0.25">
      <c r="A1235" s="27" t="s">
        <v>947</v>
      </c>
      <c r="B1235" s="9" t="s">
        <v>154</v>
      </c>
      <c r="C1235" s="18">
        <v>0</v>
      </c>
      <c r="D1235" s="18">
        <v>0</v>
      </c>
      <c r="E1235" s="18">
        <v>150000</v>
      </c>
      <c r="F1235" s="17">
        <f t="shared" si="19"/>
        <v>150000</v>
      </c>
      <c r="G1235" s="10"/>
    </row>
    <row r="1236" spans="1:7" ht="15" x14ac:dyDescent="0.25">
      <c r="A1236" s="13" t="s">
        <v>946</v>
      </c>
      <c r="B1236" s="9" t="s">
        <v>633</v>
      </c>
      <c r="C1236" s="18">
        <v>84066.959999999992</v>
      </c>
      <c r="D1236" s="18">
        <v>111006.46999999999</v>
      </c>
      <c r="E1236" s="18">
        <v>125881.34</v>
      </c>
      <c r="F1236" s="17">
        <f t="shared" si="19"/>
        <v>320954.77</v>
      </c>
      <c r="G1236" s="10"/>
    </row>
    <row r="1237" spans="1:7" ht="15" x14ac:dyDescent="0.25">
      <c r="A1237" s="27" t="s">
        <v>945</v>
      </c>
      <c r="B1237" s="9" t="s">
        <v>195</v>
      </c>
      <c r="C1237" s="18">
        <v>0</v>
      </c>
      <c r="D1237" s="18">
        <v>0</v>
      </c>
      <c r="E1237" s="18">
        <v>60000</v>
      </c>
      <c r="F1237" s="17">
        <f t="shared" si="19"/>
        <v>60000</v>
      </c>
      <c r="G1237" s="10"/>
    </row>
    <row r="1238" spans="1:7" ht="15" x14ac:dyDescent="0.25">
      <c r="A1238" s="27" t="s">
        <v>945</v>
      </c>
      <c r="B1238" s="9" t="s">
        <v>110</v>
      </c>
      <c r="C1238" s="18">
        <v>0</v>
      </c>
      <c r="D1238" s="18">
        <v>0</v>
      </c>
      <c r="E1238" s="18">
        <v>18167</v>
      </c>
      <c r="F1238" s="17">
        <f t="shared" si="19"/>
        <v>18167</v>
      </c>
      <c r="G1238" s="10"/>
    </row>
    <row r="1239" spans="1:7" ht="42.75" x14ac:dyDescent="0.25">
      <c r="A1239" s="27" t="s">
        <v>945</v>
      </c>
      <c r="B1239" s="9" t="s">
        <v>266</v>
      </c>
      <c r="C1239" s="18">
        <v>0</v>
      </c>
      <c r="D1239" s="18">
        <v>0</v>
      </c>
      <c r="E1239" s="18">
        <v>54750</v>
      </c>
      <c r="F1239" s="17">
        <f t="shared" si="19"/>
        <v>54750</v>
      </c>
      <c r="G1239" s="10"/>
    </row>
    <row r="1240" spans="1:7" ht="15" x14ac:dyDescent="0.25">
      <c r="A1240" s="27" t="s">
        <v>944</v>
      </c>
      <c r="B1240" s="9" t="s">
        <v>295</v>
      </c>
      <c r="C1240" s="18">
        <v>391920.44</v>
      </c>
      <c r="D1240" s="18">
        <v>241820.44</v>
      </c>
      <c r="E1240" s="18">
        <v>0</v>
      </c>
      <c r="F1240" s="17">
        <f t="shared" si="19"/>
        <v>633740.88</v>
      </c>
      <c r="G1240" s="10"/>
    </row>
    <row r="1241" spans="1:7" ht="15" x14ac:dyDescent="0.25">
      <c r="A1241" s="27" t="s">
        <v>944</v>
      </c>
      <c r="B1241" s="9" t="s">
        <v>81</v>
      </c>
      <c r="C1241" s="18">
        <v>0</v>
      </c>
      <c r="D1241" s="18">
        <v>519875</v>
      </c>
      <c r="E1241" s="18">
        <v>470820</v>
      </c>
      <c r="F1241" s="17">
        <f t="shared" si="19"/>
        <v>990695</v>
      </c>
      <c r="G1241" s="10"/>
    </row>
    <row r="1242" spans="1:7" ht="15" x14ac:dyDescent="0.25">
      <c r="A1242" s="27" t="s">
        <v>943</v>
      </c>
      <c r="B1242" s="9" t="s">
        <v>45</v>
      </c>
      <c r="C1242" s="18">
        <v>64375.94</v>
      </c>
      <c r="D1242" s="18">
        <v>75532.11</v>
      </c>
      <c r="E1242" s="18">
        <v>84973.639999999985</v>
      </c>
      <c r="F1242" s="17">
        <f t="shared" si="19"/>
        <v>224881.68999999997</v>
      </c>
      <c r="G1242" s="10"/>
    </row>
    <row r="1243" spans="1:7" ht="15" x14ac:dyDescent="0.25">
      <c r="A1243" s="27" t="s">
        <v>943</v>
      </c>
      <c r="B1243" s="9" t="s">
        <v>16</v>
      </c>
      <c r="C1243" s="18">
        <v>202401.81</v>
      </c>
      <c r="D1243" s="18">
        <v>214995.70999999996</v>
      </c>
      <c r="E1243" s="18">
        <v>214995.7</v>
      </c>
      <c r="F1243" s="17">
        <f t="shared" si="19"/>
        <v>632393.22</v>
      </c>
      <c r="G1243" s="10"/>
    </row>
    <row r="1244" spans="1:7" ht="15" x14ac:dyDescent="0.25">
      <c r="A1244" s="27" t="s">
        <v>943</v>
      </c>
      <c r="B1244" s="9" t="s">
        <v>48</v>
      </c>
      <c r="C1244" s="18">
        <v>154956.72</v>
      </c>
      <c r="D1244" s="18">
        <v>164474.95000000001</v>
      </c>
      <c r="E1244" s="18">
        <v>187501.45</v>
      </c>
      <c r="F1244" s="17">
        <f t="shared" si="19"/>
        <v>506933.12000000005</v>
      </c>
      <c r="G1244" s="10"/>
    </row>
    <row r="1245" spans="1:7" ht="15" x14ac:dyDescent="0.25">
      <c r="A1245" s="27" t="s">
        <v>942</v>
      </c>
      <c r="B1245" s="9" t="s">
        <v>11</v>
      </c>
      <c r="C1245" s="18">
        <v>0</v>
      </c>
      <c r="D1245" s="18">
        <v>126080</v>
      </c>
      <c r="E1245" s="18">
        <v>138056</v>
      </c>
      <c r="F1245" s="17">
        <f t="shared" si="19"/>
        <v>264136</v>
      </c>
      <c r="G1245" s="10"/>
    </row>
    <row r="1246" spans="1:7" ht="15" x14ac:dyDescent="0.25">
      <c r="A1246" s="27" t="s">
        <v>942</v>
      </c>
      <c r="B1246" s="9" t="s">
        <v>240</v>
      </c>
      <c r="C1246" s="18">
        <v>0</v>
      </c>
      <c r="D1246" s="18">
        <v>0</v>
      </c>
      <c r="E1246" s="18">
        <v>370850.00000000006</v>
      </c>
      <c r="F1246" s="17">
        <f t="shared" si="19"/>
        <v>370850.00000000006</v>
      </c>
      <c r="G1246" s="10"/>
    </row>
    <row r="1247" spans="1:7" ht="15" x14ac:dyDescent="0.25">
      <c r="A1247" s="13" t="s">
        <v>941</v>
      </c>
      <c r="B1247" s="9" t="s">
        <v>155</v>
      </c>
      <c r="C1247" s="18">
        <v>10000</v>
      </c>
      <c r="D1247" s="18">
        <v>10000</v>
      </c>
      <c r="E1247" s="18">
        <v>10000</v>
      </c>
      <c r="F1247" s="17">
        <f t="shared" si="19"/>
        <v>30000</v>
      </c>
      <c r="G1247" s="10"/>
    </row>
    <row r="1248" spans="1:7" ht="15" x14ac:dyDescent="0.25">
      <c r="A1248" s="13" t="s">
        <v>940</v>
      </c>
      <c r="B1248" s="9" t="s">
        <v>2</v>
      </c>
      <c r="C1248" s="18">
        <v>61530.25</v>
      </c>
      <c r="D1248" s="18">
        <v>43657</v>
      </c>
      <c r="E1248" s="18">
        <v>43850</v>
      </c>
      <c r="F1248" s="17">
        <f t="shared" si="19"/>
        <v>149037.25</v>
      </c>
      <c r="G1248" s="10"/>
    </row>
    <row r="1249" spans="1:7" ht="15" x14ac:dyDescent="0.25">
      <c r="A1249" s="13" t="s">
        <v>939</v>
      </c>
      <c r="B1249" s="9" t="s">
        <v>13</v>
      </c>
      <c r="C1249" s="18">
        <v>21480</v>
      </c>
      <c r="D1249" s="18">
        <v>23980</v>
      </c>
      <c r="E1249" s="18">
        <v>32820</v>
      </c>
      <c r="F1249" s="17">
        <f t="shared" si="19"/>
        <v>78280</v>
      </c>
      <c r="G1249" s="10"/>
    </row>
    <row r="1250" spans="1:7" ht="15" x14ac:dyDescent="0.25">
      <c r="A1250" s="13" t="s">
        <v>938</v>
      </c>
      <c r="B1250" s="9" t="s">
        <v>173</v>
      </c>
      <c r="C1250" s="18">
        <v>238700</v>
      </c>
      <c r="D1250" s="18">
        <v>251200</v>
      </c>
      <c r="E1250" s="18">
        <v>238700</v>
      </c>
      <c r="F1250" s="17">
        <f t="shared" si="19"/>
        <v>728600</v>
      </c>
      <c r="G1250" s="10"/>
    </row>
    <row r="1251" spans="1:7" ht="15" x14ac:dyDescent="0.25">
      <c r="A1251" s="13" t="s">
        <v>937</v>
      </c>
      <c r="B1251" s="9" t="s">
        <v>244</v>
      </c>
      <c r="C1251" s="18">
        <v>20000</v>
      </c>
      <c r="D1251" s="18">
        <v>40000</v>
      </c>
      <c r="E1251" s="18">
        <v>60000</v>
      </c>
      <c r="F1251" s="17">
        <f t="shared" si="19"/>
        <v>120000</v>
      </c>
      <c r="G1251" s="10"/>
    </row>
    <row r="1252" spans="1:7" ht="15" x14ac:dyDescent="0.25">
      <c r="A1252" s="13" t="s">
        <v>936</v>
      </c>
      <c r="B1252" s="9" t="s">
        <v>136</v>
      </c>
      <c r="C1252" s="18">
        <v>0</v>
      </c>
      <c r="D1252" s="18">
        <v>10375</v>
      </c>
      <c r="E1252" s="18">
        <v>65000</v>
      </c>
      <c r="F1252" s="17">
        <f t="shared" si="19"/>
        <v>75375</v>
      </c>
      <c r="G1252" s="10"/>
    </row>
    <row r="1253" spans="1:7" ht="15" x14ac:dyDescent="0.25">
      <c r="A1253" s="13" t="s">
        <v>935</v>
      </c>
      <c r="B1253" s="9" t="s">
        <v>543</v>
      </c>
      <c r="C1253" s="18">
        <v>248953.38</v>
      </c>
      <c r="D1253" s="18">
        <v>248953.38</v>
      </c>
      <c r="E1253" s="18">
        <v>248953.38</v>
      </c>
      <c r="F1253" s="17">
        <f t="shared" si="19"/>
        <v>746860.14</v>
      </c>
      <c r="G1253" s="10"/>
    </row>
    <row r="1254" spans="1:7" ht="15" x14ac:dyDescent="0.25">
      <c r="A1254" s="27" t="s">
        <v>934</v>
      </c>
      <c r="B1254" s="9" t="s">
        <v>28</v>
      </c>
      <c r="C1254" s="18">
        <v>173600.00000000003</v>
      </c>
      <c r="D1254" s="18">
        <v>229600</v>
      </c>
      <c r="E1254" s="18">
        <v>291200</v>
      </c>
      <c r="F1254" s="17">
        <f t="shared" si="19"/>
        <v>694400</v>
      </c>
      <c r="G1254" s="10"/>
    </row>
    <row r="1255" spans="1:7" ht="15" x14ac:dyDescent="0.25">
      <c r="A1255" s="27" t="s">
        <v>934</v>
      </c>
      <c r="B1255" s="9" t="s">
        <v>11</v>
      </c>
      <c r="C1255" s="18">
        <v>0</v>
      </c>
      <c r="D1255" s="18">
        <v>75648</v>
      </c>
      <c r="E1255" s="18">
        <v>126792</v>
      </c>
      <c r="F1255" s="17">
        <f t="shared" si="19"/>
        <v>202440</v>
      </c>
      <c r="G1255" s="10"/>
    </row>
    <row r="1256" spans="1:7" ht="15" x14ac:dyDescent="0.25">
      <c r="A1256" s="13" t="s">
        <v>933</v>
      </c>
      <c r="B1256" s="9" t="s">
        <v>932</v>
      </c>
      <c r="C1256" s="18">
        <v>8971400</v>
      </c>
      <c r="D1256" s="18">
        <v>9469700</v>
      </c>
      <c r="E1256" s="18">
        <v>9752000</v>
      </c>
      <c r="F1256" s="17">
        <f t="shared" si="19"/>
        <v>28193100</v>
      </c>
      <c r="G1256" s="10"/>
    </row>
    <row r="1257" spans="1:7" ht="15" x14ac:dyDescent="0.25">
      <c r="A1257" s="13" t="s">
        <v>931</v>
      </c>
      <c r="B1257" s="9" t="s">
        <v>18</v>
      </c>
      <c r="C1257" s="18">
        <v>0</v>
      </c>
      <c r="D1257" s="18">
        <v>0</v>
      </c>
      <c r="E1257" s="18">
        <v>5200000</v>
      </c>
      <c r="F1257" s="17">
        <f t="shared" si="19"/>
        <v>5200000</v>
      </c>
      <c r="G1257" s="10"/>
    </row>
    <row r="1258" spans="1:7" ht="15" x14ac:dyDescent="0.25">
      <c r="A1258" s="13" t="s">
        <v>930</v>
      </c>
      <c r="B1258" s="9" t="s">
        <v>929</v>
      </c>
      <c r="C1258" s="18">
        <v>260775.66999999998</v>
      </c>
      <c r="D1258" s="18">
        <v>283124.83999999997</v>
      </c>
      <c r="E1258" s="18">
        <v>289933.51</v>
      </c>
      <c r="F1258" s="17">
        <f t="shared" si="19"/>
        <v>833834.02</v>
      </c>
      <c r="G1258" s="10"/>
    </row>
    <row r="1259" spans="1:7" ht="15" x14ac:dyDescent="0.25">
      <c r="A1259" s="13" t="s">
        <v>928</v>
      </c>
      <c r="B1259" s="9" t="s">
        <v>224</v>
      </c>
      <c r="C1259" s="18">
        <v>0</v>
      </c>
      <c r="D1259" s="18">
        <v>0</v>
      </c>
      <c r="E1259" s="18">
        <v>10348000</v>
      </c>
      <c r="F1259" s="17">
        <f t="shared" si="19"/>
        <v>10348000</v>
      </c>
      <c r="G1259" s="10"/>
    </row>
    <row r="1260" spans="1:7" ht="15" x14ac:dyDescent="0.25">
      <c r="A1260" s="13" t="s">
        <v>927</v>
      </c>
      <c r="B1260" s="9" t="s">
        <v>81</v>
      </c>
      <c r="C1260" s="18">
        <v>0</v>
      </c>
      <c r="D1260" s="18">
        <v>305500</v>
      </c>
      <c r="E1260" s="18">
        <v>347606</v>
      </c>
      <c r="F1260" s="17">
        <f t="shared" si="19"/>
        <v>653106</v>
      </c>
      <c r="G1260" s="10"/>
    </row>
    <row r="1261" spans="1:7" ht="15" x14ac:dyDescent="0.25">
      <c r="A1261" s="13" t="s">
        <v>926</v>
      </c>
      <c r="B1261" s="9" t="s">
        <v>154</v>
      </c>
      <c r="C1261" s="18">
        <v>0</v>
      </c>
      <c r="D1261" s="18">
        <v>0</v>
      </c>
      <c r="E1261" s="18">
        <v>30000</v>
      </c>
      <c r="F1261" s="17">
        <f t="shared" si="19"/>
        <v>30000</v>
      </c>
      <c r="G1261" s="10"/>
    </row>
    <row r="1262" spans="1:7" ht="15" x14ac:dyDescent="0.25">
      <c r="A1262" s="13" t="s">
        <v>925</v>
      </c>
      <c r="B1262" s="9" t="s">
        <v>26</v>
      </c>
      <c r="C1262" s="18">
        <v>2643404.0000000005</v>
      </c>
      <c r="D1262" s="18">
        <v>2711075</v>
      </c>
      <c r="E1262" s="18">
        <v>2711075</v>
      </c>
      <c r="F1262" s="17">
        <f t="shared" si="19"/>
        <v>8065554</v>
      </c>
      <c r="G1262" s="10"/>
    </row>
    <row r="1263" spans="1:7" ht="15" x14ac:dyDescent="0.25">
      <c r="A1263" s="13" t="s">
        <v>924</v>
      </c>
      <c r="B1263" s="9" t="s">
        <v>2</v>
      </c>
      <c r="C1263" s="18">
        <v>214500.00000000003</v>
      </c>
      <c r="D1263" s="18">
        <v>178500.74000000005</v>
      </c>
      <c r="E1263" s="18">
        <v>0</v>
      </c>
      <c r="F1263" s="17">
        <f t="shared" si="19"/>
        <v>393000.74000000011</v>
      </c>
      <c r="G1263" s="10"/>
    </row>
    <row r="1264" spans="1:7" ht="15" x14ac:dyDescent="0.25">
      <c r="A1264" s="13" t="s">
        <v>923</v>
      </c>
      <c r="B1264" s="9" t="s">
        <v>227</v>
      </c>
      <c r="C1264" s="18">
        <v>0</v>
      </c>
      <c r="D1264" s="18">
        <v>0</v>
      </c>
      <c r="E1264" s="18">
        <v>20000</v>
      </c>
      <c r="F1264" s="17">
        <f t="shared" si="19"/>
        <v>20000</v>
      </c>
      <c r="G1264" s="10"/>
    </row>
    <row r="1265" spans="1:7" ht="15" x14ac:dyDescent="0.25">
      <c r="A1265" s="13" t="s">
        <v>922</v>
      </c>
      <c r="B1265" s="9" t="s">
        <v>75</v>
      </c>
      <c r="C1265" s="18">
        <v>40676.999999999993</v>
      </c>
      <c r="D1265" s="18">
        <v>27053.979999999996</v>
      </c>
      <c r="E1265" s="18">
        <v>0.03</v>
      </c>
      <c r="F1265" s="17">
        <f t="shared" si="19"/>
        <v>67731.00999999998</v>
      </c>
      <c r="G1265" s="10"/>
    </row>
    <row r="1266" spans="1:7" ht="15" x14ac:dyDescent="0.25">
      <c r="A1266" s="13" t="s">
        <v>921</v>
      </c>
      <c r="B1266" s="9" t="s">
        <v>173</v>
      </c>
      <c r="C1266" s="18">
        <v>223696</v>
      </c>
      <c r="D1266" s="18">
        <v>236196</v>
      </c>
      <c r="E1266" s="18">
        <v>223696</v>
      </c>
      <c r="F1266" s="17">
        <f t="shared" si="19"/>
        <v>683588</v>
      </c>
      <c r="G1266" s="10"/>
    </row>
    <row r="1267" spans="1:7" ht="15" x14ac:dyDescent="0.25">
      <c r="A1267" s="13" t="s">
        <v>920</v>
      </c>
      <c r="B1267" s="9" t="s">
        <v>23</v>
      </c>
      <c r="C1267" s="18">
        <v>0</v>
      </c>
      <c r="D1267" s="18">
        <v>100000</v>
      </c>
      <c r="E1267" s="18">
        <v>327894</v>
      </c>
      <c r="F1267" s="17">
        <f t="shared" si="19"/>
        <v>427894</v>
      </c>
      <c r="G1267" s="10"/>
    </row>
    <row r="1268" spans="1:7" ht="15" x14ac:dyDescent="0.25">
      <c r="A1268" s="13" t="s">
        <v>919</v>
      </c>
      <c r="B1268" s="9" t="s">
        <v>23</v>
      </c>
      <c r="C1268" s="18">
        <v>0</v>
      </c>
      <c r="D1268" s="18">
        <v>100000</v>
      </c>
      <c r="E1268" s="18">
        <v>361429</v>
      </c>
      <c r="F1268" s="17">
        <f t="shared" si="19"/>
        <v>461429</v>
      </c>
      <c r="G1268" s="10"/>
    </row>
    <row r="1269" spans="1:7" ht="15" x14ac:dyDescent="0.25">
      <c r="A1269" s="13" t="s">
        <v>918</v>
      </c>
      <c r="B1269" s="9" t="s">
        <v>155</v>
      </c>
      <c r="C1269" s="18">
        <v>50000</v>
      </c>
      <c r="D1269" s="18">
        <v>50000</v>
      </c>
      <c r="E1269" s="18">
        <v>100000</v>
      </c>
      <c r="F1269" s="17">
        <f t="shared" si="19"/>
        <v>200000</v>
      </c>
      <c r="G1269" s="10"/>
    </row>
    <row r="1270" spans="1:7" ht="15" x14ac:dyDescent="0.25">
      <c r="A1270" s="27" t="s">
        <v>917</v>
      </c>
      <c r="B1270" s="9" t="s">
        <v>42</v>
      </c>
      <c r="C1270" s="18">
        <v>0</v>
      </c>
      <c r="D1270" s="18">
        <v>0</v>
      </c>
      <c r="E1270" s="18">
        <v>55000</v>
      </c>
      <c r="F1270" s="17">
        <f t="shared" si="19"/>
        <v>55000</v>
      </c>
      <c r="G1270" s="10"/>
    </row>
    <row r="1271" spans="1:7" ht="15" x14ac:dyDescent="0.25">
      <c r="A1271" s="27" t="s">
        <v>917</v>
      </c>
      <c r="B1271" s="9" t="s">
        <v>9</v>
      </c>
      <c r="C1271" s="18">
        <v>0</v>
      </c>
      <c r="D1271" s="18">
        <v>0</v>
      </c>
      <c r="E1271" s="18">
        <v>6500</v>
      </c>
      <c r="F1271" s="17">
        <f t="shared" si="19"/>
        <v>6500</v>
      </c>
      <c r="G1271" s="10"/>
    </row>
    <row r="1272" spans="1:7" ht="15" x14ac:dyDescent="0.25">
      <c r="A1272" s="27" t="s">
        <v>917</v>
      </c>
      <c r="B1272" s="9" t="s">
        <v>81</v>
      </c>
      <c r="C1272" s="18">
        <v>0</v>
      </c>
      <c r="D1272" s="18">
        <v>239500</v>
      </c>
      <c r="E1272" s="18">
        <v>0</v>
      </c>
      <c r="F1272" s="17">
        <f t="shared" si="19"/>
        <v>239500</v>
      </c>
      <c r="G1272" s="10"/>
    </row>
    <row r="1273" spans="1:7" ht="15" x14ac:dyDescent="0.25">
      <c r="A1273" s="27" t="s">
        <v>917</v>
      </c>
      <c r="B1273" s="9" t="s">
        <v>100</v>
      </c>
      <c r="C1273" s="18">
        <v>0</v>
      </c>
      <c r="D1273" s="18">
        <v>0</v>
      </c>
      <c r="E1273" s="18">
        <v>16302.580000000004</v>
      </c>
      <c r="F1273" s="17">
        <f t="shared" si="19"/>
        <v>16302.580000000004</v>
      </c>
      <c r="G1273" s="10"/>
    </row>
    <row r="1274" spans="1:7" ht="57" x14ac:dyDescent="0.25">
      <c r="A1274" s="13" t="s">
        <v>916</v>
      </c>
      <c r="B1274" s="9" t="s">
        <v>188</v>
      </c>
      <c r="C1274" s="18">
        <v>110000</v>
      </c>
      <c r="D1274" s="18">
        <v>120000</v>
      </c>
      <c r="E1274" s="18">
        <v>110000</v>
      </c>
      <c r="F1274" s="17">
        <f t="shared" si="19"/>
        <v>340000</v>
      </c>
      <c r="G1274" s="10"/>
    </row>
    <row r="1275" spans="1:7" ht="15" x14ac:dyDescent="0.25">
      <c r="A1275" s="13" t="s">
        <v>915</v>
      </c>
      <c r="B1275" s="9" t="s">
        <v>195</v>
      </c>
      <c r="C1275" s="18">
        <v>0</v>
      </c>
      <c r="D1275" s="18">
        <v>0</v>
      </c>
      <c r="E1275" s="18">
        <v>120000</v>
      </c>
      <c r="F1275" s="17">
        <f t="shared" si="19"/>
        <v>120000</v>
      </c>
      <c r="G1275" s="10"/>
    </row>
    <row r="1276" spans="1:7" ht="15" x14ac:dyDescent="0.25">
      <c r="A1276" s="13" t="s">
        <v>914</v>
      </c>
      <c r="B1276" s="9" t="s">
        <v>195</v>
      </c>
      <c r="C1276" s="18">
        <v>120000</v>
      </c>
      <c r="D1276" s="18">
        <v>120000</v>
      </c>
      <c r="E1276" s="18">
        <v>120000</v>
      </c>
      <c r="F1276" s="17">
        <f t="shared" si="19"/>
        <v>360000</v>
      </c>
      <c r="G1276" s="10"/>
    </row>
    <row r="1277" spans="1:7" ht="15" x14ac:dyDescent="0.25">
      <c r="A1277" s="27" t="s">
        <v>913</v>
      </c>
      <c r="B1277" s="9" t="s">
        <v>45</v>
      </c>
      <c r="C1277" s="18">
        <v>15939.24</v>
      </c>
      <c r="D1277" s="18">
        <v>18216.239999999998</v>
      </c>
      <c r="E1277" s="18">
        <v>20493.270000000004</v>
      </c>
      <c r="F1277" s="17">
        <f t="shared" si="19"/>
        <v>54648.75</v>
      </c>
      <c r="G1277" s="10"/>
    </row>
    <row r="1278" spans="1:7" ht="15" x14ac:dyDescent="0.25">
      <c r="A1278" s="27" t="s">
        <v>913</v>
      </c>
      <c r="B1278" s="9" t="s">
        <v>16</v>
      </c>
      <c r="C1278" s="18">
        <v>88480.44</v>
      </c>
      <c r="D1278" s="18">
        <v>90338.510000000009</v>
      </c>
      <c r="E1278" s="18">
        <v>90338.549999999988</v>
      </c>
      <c r="F1278" s="17">
        <f t="shared" si="19"/>
        <v>269157.5</v>
      </c>
      <c r="G1278" s="10"/>
    </row>
    <row r="1279" spans="1:7" ht="15" x14ac:dyDescent="0.25">
      <c r="A1279" s="13" t="s">
        <v>912</v>
      </c>
      <c r="B1279" s="9" t="s">
        <v>155</v>
      </c>
      <c r="C1279" s="18">
        <v>16000</v>
      </c>
      <c r="D1279" s="18">
        <v>30000</v>
      </c>
      <c r="E1279" s="18">
        <v>30000</v>
      </c>
      <c r="F1279" s="17">
        <f t="shared" si="19"/>
        <v>76000</v>
      </c>
      <c r="G1279" s="10"/>
    </row>
    <row r="1280" spans="1:7" ht="15" x14ac:dyDescent="0.25">
      <c r="A1280" s="27" t="s">
        <v>911</v>
      </c>
      <c r="B1280" s="9" t="s">
        <v>300</v>
      </c>
      <c r="C1280" s="18">
        <v>0</v>
      </c>
      <c r="D1280" s="18">
        <v>20000</v>
      </c>
      <c r="E1280" s="18">
        <v>60000</v>
      </c>
      <c r="F1280" s="17">
        <f t="shared" si="19"/>
        <v>80000</v>
      </c>
      <c r="G1280" s="10"/>
    </row>
    <row r="1281" spans="1:7" ht="15" x14ac:dyDescent="0.25">
      <c r="A1281" s="27" t="s">
        <v>911</v>
      </c>
      <c r="B1281" s="9" t="s">
        <v>81</v>
      </c>
      <c r="C1281" s="18">
        <v>0</v>
      </c>
      <c r="D1281" s="18">
        <v>183000</v>
      </c>
      <c r="E1281" s="18">
        <v>140000</v>
      </c>
      <c r="F1281" s="17">
        <f t="shared" si="19"/>
        <v>323000</v>
      </c>
      <c r="G1281" s="10"/>
    </row>
    <row r="1282" spans="1:7" ht="15" x14ac:dyDescent="0.25">
      <c r="A1282" s="13" t="s">
        <v>910</v>
      </c>
      <c r="B1282" s="9" t="s">
        <v>13</v>
      </c>
      <c r="C1282" s="18">
        <v>14069</v>
      </c>
      <c r="D1282" s="18">
        <v>14870</v>
      </c>
      <c r="E1282" s="18">
        <v>9870</v>
      </c>
      <c r="F1282" s="17">
        <f t="shared" si="19"/>
        <v>38809</v>
      </c>
      <c r="G1282" s="10"/>
    </row>
    <row r="1283" spans="1:7" ht="15" x14ac:dyDescent="0.25">
      <c r="A1283" s="27" t="s">
        <v>909</v>
      </c>
      <c r="B1283" s="9" t="s">
        <v>52</v>
      </c>
      <c r="C1283" s="18">
        <v>0</v>
      </c>
      <c r="D1283" s="18">
        <v>0</v>
      </c>
      <c r="E1283" s="18">
        <v>155712</v>
      </c>
      <c r="F1283" s="17">
        <f t="shared" si="19"/>
        <v>155712</v>
      </c>
      <c r="G1283" s="10"/>
    </row>
    <row r="1284" spans="1:7" ht="15" x14ac:dyDescent="0.25">
      <c r="A1284" s="27" t="s">
        <v>909</v>
      </c>
      <c r="B1284" s="9" t="s">
        <v>40</v>
      </c>
      <c r="C1284" s="18">
        <v>0</v>
      </c>
      <c r="D1284" s="18">
        <v>0</v>
      </c>
      <c r="E1284" s="18">
        <v>219309</v>
      </c>
      <c r="F1284" s="17">
        <f t="shared" si="19"/>
        <v>219309</v>
      </c>
      <c r="G1284" s="10"/>
    </row>
    <row r="1285" spans="1:7" ht="15" x14ac:dyDescent="0.25">
      <c r="A1285" s="27" t="s">
        <v>909</v>
      </c>
      <c r="B1285" s="9" t="s">
        <v>112</v>
      </c>
      <c r="C1285" s="18">
        <v>357500</v>
      </c>
      <c r="D1285" s="18">
        <v>357500</v>
      </c>
      <c r="E1285" s="18">
        <v>357500</v>
      </c>
      <c r="F1285" s="17">
        <f t="shared" si="19"/>
        <v>1072500</v>
      </c>
      <c r="G1285" s="10"/>
    </row>
    <row r="1286" spans="1:7" ht="15" x14ac:dyDescent="0.25">
      <c r="A1286" s="27" t="s">
        <v>909</v>
      </c>
      <c r="B1286" s="9" t="s">
        <v>116</v>
      </c>
      <c r="C1286" s="18">
        <v>0</v>
      </c>
      <c r="D1286" s="18">
        <v>100000</v>
      </c>
      <c r="E1286" s="18">
        <v>100000</v>
      </c>
      <c r="F1286" s="17">
        <f t="shared" si="19"/>
        <v>200000</v>
      </c>
      <c r="G1286" s="10"/>
    </row>
    <row r="1287" spans="1:7" ht="15" x14ac:dyDescent="0.25">
      <c r="A1287" s="27" t="s">
        <v>909</v>
      </c>
      <c r="B1287" s="9" t="s">
        <v>110</v>
      </c>
      <c r="C1287" s="18">
        <v>0</v>
      </c>
      <c r="D1287" s="18">
        <v>0</v>
      </c>
      <c r="E1287" s="18">
        <v>153649</v>
      </c>
      <c r="F1287" s="17">
        <f t="shared" si="19"/>
        <v>153649</v>
      </c>
      <c r="G1287" s="10"/>
    </row>
    <row r="1288" spans="1:7" ht="15" x14ac:dyDescent="0.25">
      <c r="A1288" s="27" t="s">
        <v>909</v>
      </c>
      <c r="B1288" s="9" t="s">
        <v>319</v>
      </c>
      <c r="C1288" s="18">
        <v>0</v>
      </c>
      <c r="D1288" s="18">
        <v>0</v>
      </c>
      <c r="E1288" s="18">
        <v>157000</v>
      </c>
      <c r="F1288" s="17">
        <f t="shared" si="19"/>
        <v>157000</v>
      </c>
      <c r="G1288" s="10"/>
    </row>
    <row r="1289" spans="1:7" ht="15" x14ac:dyDescent="0.25">
      <c r="A1289" s="27" t="s">
        <v>908</v>
      </c>
      <c r="B1289" s="9" t="s">
        <v>42</v>
      </c>
      <c r="C1289" s="18">
        <v>120000</v>
      </c>
      <c r="D1289" s="18">
        <v>177432</v>
      </c>
      <c r="E1289" s="18">
        <v>62761</v>
      </c>
      <c r="F1289" s="17">
        <f t="shared" si="19"/>
        <v>360193</v>
      </c>
      <c r="G1289" s="10"/>
    </row>
    <row r="1290" spans="1:7" ht="15" x14ac:dyDescent="0.25">
      <c r="A1290" s="27" t="s">
        <v>908</v>
      </c>
      <c r="B1290" s="9" t="s">
        <v>12</v>
      </c>
      <c r="C1290" s="18">
        <v>0</v>
      </c>
      <c r="D1290" s="18">
        <v>222500</v>
      </c>
      <c r="E1290" s="18">
        <v>250594.99999999997</v>
      </c>
      <c r="F1290" s="17">
        <f t="shared" ref="F1290:F1353" si="20">SUM(C1290:E1290)</f>
        <v>473095</v>
      </c>
      <c r="G1290" s="10"/>
    </row>
    <row r="1291" spans="1:7" ht="15" x14ac:dyDescent="0.25">
      <c r="A1291" s="27" t="s">
        <v>908</v>
      </c>
      <c r="B1291" s="9" t="s">
        <v>100</v>
      </c>
      <c r="C1291" s="18">
        <v>5000</v>
      </c>
      <c r="D1291" s="18">
        <v>20800</v>
      </c>
      <c r="E1291" s="18">
        <v>4130</v>
      </c>
      <c r="F1291" s="17">
        <f t="shared" si="20"/>
        <v>29930</v>
      </c>
      <c r="G1291" s="10"/>
    </row>
    <row r="1292" spans="1:7" ht="15" x14ac:dyDescent="0.25">
      <c r="A1292" s="27" t="s">
        <v>908</v>
      </c>
      <c r="B1292" s="9" t="s">
        <v>116</v>
      </c>
      <c r="C1292" s="18">
        <v>50000</v>
      </c>
      <c r="D1292" s="18">
        <v>100000</v>
      </c>
      <c r="E1292" s="18">
        <v>100000</v>
      </c>
      <c r="F1292" s="17">
        <f t="shared" si="20"/>
        <v>250000</v>
      </c>
      <c r="G1292" s="10"/>
    </row>
    <row r="1293" spans="1:7" ht="15" x14ac:dyDescent="0.25">
      <c r="A1293" s="28" t="s">
        <v>1647</v>
      </c>
      <c r="B1293" s="9" t="s">
        <v>45</v>
      </c>
      <c r="C1293" s="18">
        <v>0</v>
      </c>
      <c r="D1293" s="18">
        <v>313.52999999999997</v>
      </c>
      <c r="E1293" s="18">
        <v>4232.7300000000005</v>
      </c>
      <c r="F1293" s="17">
        <f t="shared" si="20"/>
        <v>4546.26</v>
      </c>
      <c r="G1293" s="10"/>
    </row>
    <row r="1294" spans="1:7" ht="15" x14ac:dyDescent="0.25">
      <c r="A1294" s="28" t="s">
        <v>1647</v>
      </c>
      <c r="B1294" s="9" t="s">
        <v>48</v>
      </c>
      <c r="C1294" s="18">
        <v>0</v>
      </c>
      <c r="D1294" s="18">
        <v>1614.37</v>
      </c>
      <c r="E1294" s="18">
        <v>19372.370000000003</v>
      </c>
      <c r="F1294" s="17">
        <f t="shared" si="20"/>
        <v>20986.74</v>
      </c>
      <c r="G1294" s="10"/>
    </row>
    <row r="1295" spans="1:7" ht="15" x14ac:dyDescent="0.25">
      <c r="A1295" s="13" t="s">
        <v>907</v>
      </c>
      <c r="B1295" s="9" t="s">
        <v>81</v>
      </c>
      <c r="C1295" s="18">
        <v>0</v>
      </c>
      <c r="D1295" s="18">
        <v>624510</v>
      </c>
      <c r="E1295" s="18">
        <v>364000</v>
      </c>
      <c r="F1295" s="17">
        <f t="shared" si="20"/>
        <v>988510</v>
      </c>
      <c r="G1295" s="10"/>
    </row>
    <row r="1296" spans="1:7" ht="15" x14ac:dyDescent="0.25">
      <c r="A1296" s="27" t="s">
        <v>906</v>
      </c>
      <c r="B1296" s="9" t="s">
        <v>295</v>
      </c>
      <c r="C1296" s="18">
        <v>352964.29</v>
      </c>
      <c r="D1296" s="18">
        <v>0</v>
      </c>
      <c r="E1296" s="18">
        <v>0</v>
      </c>
      <c r="F1296" s="17">
        <f t="shared" si="20"/>
        <v>352964.29</v>
      </c>
      <c r="G1296" s="10"/>
    </row>
    <row r="1297" spans="1:7" ht="15" x14ac:dyDescent="0.25">
      <c r="A1297" s="27" t="s">
        <v>906</v>
      </c>
      <c r="B1297" s="9" t="s">
        <v>42</v>
      </c>
      <c r="C1297" s="18">
        <v>120000</v>
      </c>
      <c r="D1297" s="18">
        <v>120000</v>
      </c>
      <c r="E1297" s="18">
        <v>149027</v>
      </c>
      <c r="F1297" s="17">
        <f t="shared" si="20"/>
        <v>389027</v>
      </c>
      <c r="G1297" s="10"/>
    </row>
    <row r="1298" spans="1:7" ht="15" x14ac:dyDescent="0.25">
      <c r="A1298" s="27" t="s">
        <v>906</v>
      </c>
      <c r="B1298" s="9" t="s">
        <v>81</v>
      </c>
      <c r="C1298" s="18">
        <v>0</v>
      </c>
      <c r="D1298" s="18">
        <v>655930.29</v>
      </c>
      <c r="E1298" s="18">
        <v>247650</v>
      </c>
      <c r="F1298" s="17">
        <f t="shared" si="20"/>
        <v>903580.29</v>
      </c>
      <c r="G1298" s="10"/>
    </row>
    <row r="1299" spans="1:7" ht="15" x14ac:dyDescent="0.25">
      <c r="A1299" s="27" t="s">
        <v>906</v>
      </c>
      <c r="B1299" s="9" t="s">
        <v>112</v>
      </c>
      <c r="C1299" s="18">
        <v>260000</v>
      </c>
      <c r="D1299" s="18">
        <v>260000</v>
      </c>
      <c r="E1299" s="18">
        <v>260000</v>
      </c>
      <c r="F1299" s="17">
        <f t="shared" si="20"/>
        <v>780000</v>
      </c>
      <c r="G1299" s="10"/>
    </row>
    <row r="1300" spans="1:7" ht="15" x14ac:dyDescent="0.25">
      <c r="A1300" s="27" t="s">
        <v>905</v>
      </c>
      <c r="B1300" s="9" t="s">
        <v>832</v>
      </c>
      <c r="C1300" s="18">
        <v>0</v>
      </c>
      <c r="D1300" s="18">
        <v>0</v>
      </c>
      <c r="E1300" s="18">
        <v>120000</v>
      </c>
      <c r="F1300" s="17">
        <f t="shared" si="20"/>
        <v>120000</v>
      </c>
      <c r="G1300" s="10"/>
    </row>
    <row r="1301" spans="1:7" ht="15" x14ac:dyDescent="0.25">
      <c r="A1301" s="27" t="s">
        <v>905</v>
      </c>
      <c r="B1301" s="9" t="s">
        <v>61</v>
      </c>
      <c r="C1301" s="18">
        <v>0</v>
      </c>
      <c r="D1301" s="18">
        <v>0</v>
      </c>
      <c r="E1301" s="18">
        <v>82865.439999999988</v>
      </c>
      <c r="F1301" s="17">
        <f t="shared" si="20"/>
        <v>82865.439999999988</v>
      </c>
      <c r="G1301" s="10"/>
    </row>
    <row r="1302" spans="1:7" ht="15" x14ac:dyDescent="0.25">
      <c r="A1302" s="27" t="s">
        <v>905</v>
      </c>
      <c r="B1302" s="9" t="s">
        <v>60</v>
      </c>
      <c r="C1302" s="18">
        <v>0</v>
      </c>
      <c r="D1302" s="18">
        <v>0</v>
      </c>
      <c r="E1302" s="18">
        <v>192403.4</v>
      </c>
      <c r="F1302" s="17">
        <f t="shared" si="20"/>
        <v>192403.4</v>
      </c>
      <c r="G1302" s="10"/>
    </row>
    <row r="1303" spans="1:7" ht="15" x14ac:dyDescent="0.25">
      <c r="A1303" s="27" t="s">
        <v>904</v>
      </c>
      <c r="B1303" s="9" t="s">
        <v>155</v>
      </c>
      <c r="C1303" s="18">
        <v>20000</v>
      </c>
      <c r="D1303" s="18">
        <v>50000</v>
      </c>
      <c r="E1303" s="18">
        <v>20000</v>
      </c>
      <c r="F1303" s="17">
        <f t="shared" si="20"/>
        <v>90000</v>
      </c>
      <c r="G1303" s="10"/>
    </row>
    <row r="1304" spans="1:7" ht="15" x14ac:dyDescent="0.25">
      <c r="A1304" s="27" t="s">
        <v>904</v>
      </c>
      <c r="B1304" s="9" t="s">
        <v>38</v>
      </c>
      <c r="C1304" s="18">
        <v>0</v>
      </c>
      <c r="D1304" s="18">
        <v>0</v>
      </c>
      <c r="E1304" s="18">
        <v>80000</v>
      </c>
      <c r="F1304" s="17">
        <f t="shared" si="20"/>
        <v>80000</v>
      </c>
      <c r="G1304" s="10"/>
    </row>
    <row r="1305" spans="1:7" ht="15" x14ac:dyDescent="0.25">
      <c r="A1305" s="27" t="s">
        <v>903</v>
      </c>
      <c r="B1305" s="9" t="s">
        <v>155</v>
      </c>
      <c r="C1305" s="18">
        <v>150000</v>
      </c>
      <c r="D1305" s="18">
        <v>150000</v>
      </c>
      <c r="E1305" s="18">
        <v>150000</v>
      </c>
      <c r="F1305" s="17">
        <f t="shared" si="20"/>
        <v>450000</v>
      </c>
      <c r="G1305" s="10"/>
    </row>
    <row r="1306" spans="1:7" ht="15" x14ac:dyDescent="0.25">
      <c r="A1306" s="27" t="s">
        <v>903</v>
      </c>
      <c r="B1306" s="9" t="s">
        <v>81</v>
      </c>
      <c r="C1306" s="18">
        <v>0</v>
      </c>
      <c r="D1306" s="18">
        <v>0</v>
      </c>
      <c r="E1306" s="18">
        <v>459210</v>
      </c>
      <c r="F1306" s="17">
        <f t="shared" si="20"/>
        <v>459210</v>
      </c>
      <c r="G1306" s="10"/>
    </row>
    <row r="1307" spans="1:7" ht="15" x14ac:dyDescent="0.25">
      <c r="A1307" s="13" t="s">
        <v>902</v>
      </c>
      <c r="B1307" s="9" t="s">
        <v>484</v>
      </c>
      <c r="C1307" s="18">
        <v>0</v>
      </c>
      <c r="D1307" s="18">
        <v>0</v>
      </c>
      <c r="E1307" s="18">
        <v>109492.58</v>
      </c>
      <c r="F1307" s="17">
        <f t="shared" si="20"/>
        <v>109492.58</v>
      </c>
      <c r="G1307" s="10"/>
    </row>
    <row r="1308" spans="1:7" ht="15" x14ac:dyDescent="0.25">
      <c r="A1308" s="13" t="s">
        <v>901</v>
      </c>
      <c r="B1308" s="9" t="s">
        <v>81</v>
      </c>
      <c r="C1308" s="18">
        <v>0</v>
      </c>
      <c r="D1308" s="18">
        <v>364180</v>
      </c>
      <c r="E1308" s="18">
        <v>0</v>
      </c>
      <c r="F1308" s="17">
        <f t="shared" si="20"/>
        <v>364180</v>
      </c>
      <c r="G1308" s="10"/>
    </row>
    <row r="1309" spans="1:7" ht="15" x14ac:dyDescent="0.25">
      <c r="A1309" s="13" t="s">
        <v>900</v>
      </c>
      <c r="B1309" s="9" t="s">
        <v>493</v>
      </c>
      <c r="C1309" s="18">
        <v>0</v>
      </c>
      <c r="D1309" s="18">
        <v>125000</v>
      </c>
      <c r="E1309" s="18">
        <v>250000</v>
      </c>
      <c r="F1309" s="17">
        <f t="shared" si="20"/>
        <v>375000</v>
      </c>
      <c r="G1309" s="10"/>
    </row>
    <row r="1310" spans="1:7" ht="15" x14ac:dyDescent="0.25">
      <c r="A1310" s="27" t="s">
        <v>899</v>
      </c>
      <c r="B1310" s="9" t="s">
        <v>52</v>
      </c>
      <c r="C1310" s="18">
        <v>0</v>
      </c>
      <c r="D1310" s="18">
        <v>0</v>
      </c>
      <c r="E1310" s="18">
        <v>118000</v>
      </c>
      <c r="F1310" s="17">
        <f t="shared" si="20"/>
        <v>118000</v>
      </c>
      <c r="G1310" s="10"/>
    </row>
    <row r="1311" spans="1:7" ht="15" x14ac:dyDescent="0.25">
      <c r="A1311" s="27" t="s">
        <v>899</v>
      </c>
      <c r="B1311" s="9" t="s">
        <v>154</v>
      </c>
      <c r="C1311" s="18">
        <v>0</v>
      </c>
      <c r="D1311" s="18">
        <v>0</v>
      </c>
      <c r="E1311" s="18">
        <v>104900</v>
      </c>
      <c r="F1311" s="17">
        <f t="shared" si="20"/>
        <v>104900</v>
      </c>
      <c r="G1311" s="10"/>
    </row>
    <row r="1312" spans="1:7" ht="15" x14ac:dyDescent="0.25">
      <c r="A1312" s="27" t="s">
        <v>899</v>
      </c>
      <c r="B1312" s="9" t="s">
        <v>240</v>
      </c>
      <c r="C1312" s="18">
        <v>0</v>
      </c>
      <c r="D1312" s="18">
        <v>0</v>
      </c>
      <c r="E1312" s="18">
        <v>0</v>
      </c>
      <c r="F1312" s="17">
        <f t="shared" si="20"/>
        <v>0</v>
      </c>
      <c r="G1312" s="10"/>
    </row>
    <row r="1313" spans="1:7" ht="15" x14ac:dyDescent="0.25">
      <c r="A1313" s="27" t="s">
        <v>899</v>
      </c>
      <c r="B1313" s="9" t="s">
        <v>38</v>
      </c>
      <c r="C1313" s="18">
        <v>99900</v>
      </c>
      <c r="D1313" s="18">
        <v>326275</v>
      </c>
      <c r="E1313" s="18">
        <v>138000</v>
      </c>
      <c r="F1313" s="17">
        <f t="shared" si="20"/>
        <v>564175</v>
      </c>
      <c r="G1313" s="10"/>
    </row>
    <row r="1314" spans="1:7" ht="15" x14ac:dyDescent="0.25">
      <c r="A1314" s="27" t="s">
        <v>898</v>
      </c>
      <c r="B1314" s="9" t="s">
        <v>42</v>
      </c>
      <c r="C1314" s="18">
        <v>0</v>
      </c>
      <c r="D1314" s="18">
        <v>0</v>
      </c>
      <c r="E1314" s="18">
        <v>240000</v>
      </c>
      <c r="F1314" s="17">
        <f t="shared" si="20"/>
        <v>240000</v>
      </c>
      <c r="G1314" s="10"/>
    </row>
    <row r="1315" spans="1:7" ht="15" x14ac:dyDescent="0.25">
      <c r="A1315" s="27" t="s">
        <v>898</v>
      </c>
      <c r="B1315" s="9" t="s">
        <v>61</v>
      </c>
      <c r="C1315" s="18">
        <v>0</v>
      </c>
      <c r="D1315" s="18">
        <v>93750</v>
      </c>
      <c r="E1315" s="18">
        <v>154000</v>
      </c>
      <c r="F1315" s="17">
        <f t="shared" si="20"/>
        <v>247750</v>
      </c>
      <c r="G1315" s="10"/>
    </row>
    <row r="1316" spans="1:7" ht="15" x14ac:dyDescent="0.25">
      <c r="A1316" s="27" t="s">
        <v>898</v>
      </c>
      <c r="B1316" s="9" t="s">
        <v>60</v>
      </c>
      <c r="C1316" s="18">
        <v>0</v>
      </c>
      <c r="D1316" s="18">
        <v>83750</v>
      </c>
      <c r="E1316" s="18">
        <v>154000</v>
      </c>
      <c r="F1316" s="17">
        <f t="shared" si="20"/>
        <v>237750</v>
      </c>
      <c r="G1316" s="10"/>
    </row>
    <row r="1317" spans="1:7" ht="15" x14ac:dyDescent="0.25">
      <c r="A1317" s="27" t="s">
        <v>898</v>
      </c>
      <c r="B1317" s="9" t="s">
        <v>100</v>
      </c>
      <c r="C1317" s="18">
        <v>0</v>
      </c>
      <c r="D1317" s="18">
        <v>0</v>
      </c>
      <c r="E1317" s="18">
        <v>8000</v>
      </c>
      <c r="F1317" s="17">
        <f t="shared" si="20"/>
        <v>8000</v>
      </c>
      <c r="G1317" s="10"/>
    </row>
    <row r="1318" spans="1:7" ht="15" x14ac:dyDescent="0.25">
      <c r="A1318" s="27" t="s">
        <v>898</v>
      </c>
      <c r="B1318" s="9" t="s">
        <v>112</v>
      </c>
      <c r="C1318" s="18">
        <v>227500</v>
      </c>
      <c r="D1318" s="18">
        <v>227500</v>
      </c>
      <c r="E1318" s="18">
        <v>227500</v>
      </c>
      <c r="F1318" s="17">
        <f t="shared" si="20"/>
        <v>682500</v>
      </c>
      <c r="G1318" s="10"/>
    </row>
    <row r="1319" spans="1:7" ht="15" x14ac:dyDescent="0.25">
      <c r="A1319" s="27" t="s">
        <v>897</v>
      </c>
      <c r="B1319" s="9" t="s">
        <v>195</v>
      </c>
      <c r="C1319" s="18">
        <v>144000</v>
      </c>
      <c r="D1319" s="18">
        <v>120000</v>
      </c>
      <c r="E1319" s="18">
        <v>120000</v>
      </c>
      <c r="F1319" s="17">
        <f t="shared" si="20"/>
        <v>384000</v>
      </c>
      <c r="G1319" s="10"/>
    </row>
    <row r="1320" spans="1:7" ht="15" x14ac:dyDescent="0.25">
      <c r="A1320" s="27" t="s">
        <v>897</v>
      </c>
      <c r="B1320" s="9" t="s">
        <v>110</v>
      </c>
      <c r="C1320" s="18">
        <v>0</v>
      </c>
      <c r="D1320" s="18">
        <v>0</v>
      </c>
      <c r="E1320" s="18">
        <v>11884</v>
      </c>
      <c r="F1320" s="17">
        <f t="shared" si="20"/>
        <v>11884</v>
      </c>
      <c r="G1320" s="10"/>
    </row>
    <row r="1321" spans="1:7" ht="15" x14ac:dyDescent="0.25">
      <c r="A1321" s="27" t="s">
        <v>896</v>
      </c>
      <c r="B1321" s="9" t="s">
        <v>26</v>
      </c>
      <c r="C1321" s="18">
        <v>276000</v>
      </c>
      <c r="D1321" s="18">
        <v>378000.00000000006</v>
      </c>
      <c r="E1321" s="18">
        <v>378000</v>
      </c>
      <c r="F1321" s="17">
        <f t="shared" si="20"/>
        <v>1032000</v>
      </c>
      <c r="G1321" s="10"/>
    </row>
    <row r="1322" spans="1:7" ht="15" x14ac:dyDescent="0.25">
      <c r="A1322" s="27" t="s">
        <v>896</v>
      </c>
      <c r="B1322" s="9" t="s">
        <v>18</v>
      </c>
      <c r="C1322" s="18">
        <v>0</v>
      </c>
      <c r="D1322" s="18">
        <v>0</v>
      </c>
      <c r="E1322" s="18">
        <v>395000</v>
      </c>
      <c r="F1322" s="17">
        <f t="shared" si="20"/>
        <v>395000</v>
      </c>
      <c r="G1322" s="10"/>
    </row>
    <row r="1323" spans="1:7" ht="15" x14ac:dyDescent="0.25">
      <c r="A1323" s="27" t="s">
        <v>896</v>
      </c>
      <c r="B1323" s="9" t="s">
        <v>9</v>
      </c>
      <c r="C1323" s="18">
        <v>0</v>
      </c>
      <c r="D1323" s="18">
        <v>0</v>
      </c>
      <c r="E1323" s="18">
        <v>13000.000000000002</v>
      </c>
      <c r="F1323" s="17">
        <f t="shared" si="20"/>
        <v>13000.000000000002</v>
      </c>
      <c r="G1323" s="10"/>
    </row>
    <row r="1324" spans="1:7" ht="15" x14ac:dyDescent="0.25">
      <c r="A1324" s="27" t="s">
        <v>896</v>
      </c>
      <c r="B1324" s="9" t="s">
        <v>28</v>
      </c>
      <c r="C1324" s="18">
        <v>0</v>
      </c>
      <c r="D1324" s="18">
        <v>0</v>
      </c>
      <c r="E1324" s="18">
        <v>22475</v>
      </c>
      <c r="F1324" s="17">
        <f t="shared" si="20"/>
        <v>22475</v>
      </c>
      <c r="G1324" s="10"/>
    </row>
    <row r="1325" spans="1:7" ht="15" x14ac:dyDescent="0.25">
      <c r="A1325" s="27" t="s">
        <v>896</v>
      </c>
      <c r="B1325" s="9" t="s">
        <v>895</v>
      </c>
      <c r="C1325" s="18">
        <v>5100000</v>
      </c>
      <c r="D1325" s="18">
        <v>5265484</v>
      </c>
      <c r="E1325" s="18">
        <v>0</v>
      </c>
      <c r="F1325" s="17">
        <f t="shared" si="20"/>
        <v>10365484</v>
      </c>
      <c r="G1325" s="10"/>
    </row>
    <row r="1326" spans="1:7" ht="15" x14ac:dyDescent="0.25">
      <c r="A1326" s="13" t="s">
        <v>894</v>
      </c>
      <c r="B1326" s="9" t="s">
        <v>12</v>
      </c>
      <c r="C1326" s="18">
        <v>0</v>
      </c>
      <c r="D1326" s="18">
        <v>90060</v>
      </c>
      <c r="E1326" s="18">
        <v>138392</v>
      </c>
      <c r="F1326" s="17">
        <f t="shared" si="20"/>
        <v>228452</v>
      </c>
      <c r="G1326" s="10"/>
    </row>
    <row r="1327" spans="1:7" ht="15" x14ac:dyDescent="0.25">
      <c r="A1327" s="13" t="s">
        <v>893</v>
      </c>
      <c r="B1327" s="9" t="s">
        <v>114</v>
      </c>
      <c r="C1327" s="18">
        <v>0</v>
      </c>
      <c r="D1327" s="18">
        <v>30000</v>
      </c>
      <c r="E1327" s="18">
        <v>30000</v>
      </c>
      <c r="F1327" s="17">
        <f t="shared" si="20"/>
        <v>60000</v>
      </c>
      <c r="G1327" s="10"/>
    </row>
    <row r="1328" spans="1:7" ht="15" x14ac:dyDescent="0.25">
      <c r="A1328" s="13" t="s">
        <v>892</v>
      </c>
      <c r="B1328" s="9" t="s">
        <v>2</v>
      </c>
      <c r="C1328" s="18">
        <v>0</v>
      </c>
      <c r="D1328" s="18">
        <v>0</v>
      </c>
      <c r="E1328" s="18">
        <v>0</v>
      </c>
      <c r="F1328" s="17">
        <f t="shared" si="20"/>
        <v>0</v>
      </c>
      <c r="G1328" s="10"/>
    </row>
    <row r="1329" spans="1:7" ht="15" x14ac:dyDescent="0.25">
      <c r="A1329" s="28" t="s">
        <v>1647</v>
      </c>
      <c r="B1329" s="9" t="s">
        <v>45</v>
      </c>
      <c r="C1329" s="18">
        <v>0</v>
      </c>
      <c r="D1329" s="18">
        <v>2644.48</v>
      </c>
      <c r="E1329" s="18">
        <v>4614.37</v>
      </c>
      <c r="F1329" s="17">
        <f t="shared" si="20"/>
        <v>7258.85</v>
      </c>
      <c r="G1329" s="10"/>
    </row>
    <row r="1330" spans="1:7" ht="15" x14ac:dyDescent="0.25">
      <c r="A1330" s="28" t="s">
        <v>1647</v>
      </c>
      <c r="B1330" s="9" t="s">
        <v>48</v>
      </c>
      <c r="C1330" s="18">
        <v>0</v>
      </c>
      <c r="D1330" s="18">
        <v>8374.2199999999993</v>
      </c>
      <c r="E1330" s="18">
        <v>19812.219999999998</v>
      </c>
      <c r="F1330" s="17">
        <f t="shared" si="20"/>
        <v>28186.439999999995</v>
      </c>
      <c r="G1330" s="10"/>
    </row>
    <row r="1331" spans="1:7" ht="15" x14ac:dyDescent="0.25">
      <c r="A1331" s="13" t="s">
        <v>891</v>
      </c>
      <c r="B1331" s="9" t="s">
        <v>13</v>
      </c>
      <c r="C1331" s="18">
        <v>70895</v>
      </c>
      <c r="D1331" s="18">
        <v>73395</v>
      </c>
      <c r="E1331" s="18">
        <v>77565</v>
      </c>
      <c r="F1331" s="17">
        <f t="shared" si="20"/>
        <v>221855</v>
      </c>
      <c r="G1331" s="10"/>
    </row>
    <row r="1332" spans="1:7" ht="15" x14ac:dyDescent="0.25">
      <c r="A1332" s="13" t="s">
        <v>890</v>
      </c>
      <c r="B1332" s="9" t="s">
        <v>130</v>
      </c>
      <c r="C1332" s="18">
        <v>0</v>
      </c>
      <c r="D1332" s="18">
        <v>0</v>
      </c>
      <c r="E1332" s="18">
        <v>141312</v>
      </c>
      <c r="F1332" s="17">
        <f t="shared" si="20"/>
        <v>141312</v>
      </c>
      <c r="G1332" s="10"/>
    </row>
    <row r="1333" spans="1:7" ht="15" x14ac:dyDescent="0.25">
      <c r="A1333" s="13" t="s">
        <v>889</v>
      </c>
      <c r="B1333" s="9" t="s">
        <v>81</v>
      </c>
      <c r="C1333" s="18">
        <v>0</v>
      </c>
      <c r="D1333" s="18">
        <v>335015</v>
      </c>
      <c r="E1333" s="18">
        <v>340000</v>
      </c>
      <c r="F1333" s="17">
        <f t="shared" si="20"/>
        <v>675015</v>
      </c>
      <c r="G1333" s="10"/>
    </row>
    <row r="1334" spans="1:7" ht="15" x14ac:dyDescent="0.25">
      <c r="A1334" s="13" t="s">
        <v>888</v>
      </c>
      <c r="B1334" s="9" t="s">
        <v>40</v>
      </c>
      <c r="C1334" s="18">
        <v>0</v>
      </c>
      <c r="D1334" s="18">
        <v>0</v>
      </c>
      <c r="E1334" s="18">
        <v>0</v>
      </c>
      <c r="F1334" s="17">
        <f t="shared" si="20"/>
        <v>0</v>
      </c>
      <c r="G1334" s="10"/>
    </row>
    <row r="1335" spans="1:7" ht="15" x14ac:dyDescent="0.25">
      <c r="A1335" s="27" t="s">
        <v>887</v>
      </c>
      <c r="B1335" s="9" t="s">
        <v>295</v>
      </c>
      <c r="C1335" s="18">
        <v>500186.85</v>
      </c>
      <c r="D1335" s="18">
        <v>0</v>
      </c>
      <c r="E1335" s="18">
        <v>0</v>
      </c>
      <c r="F1335" s="17">
        <f t="shared" si="20"/>
        <v>500186.85</v>
      </c>
      <c r="G1335" s="10"/>
    </row>
    <row r="1336" spans="1:7" ht="15" x14ac:dyDescent="0.25">
      <c r="A1336" s="27" t="s">
        <v>887</v>
      </c>
      <c r="B1336" s="9" t="s">
        <v>81</v>
      </c>
      <c r="C1336" s="18">
        <v>0</v>
      </c>
      <c r="D1336" s="18">
        <v>716466.35</v>
      </c>
      <c r="E1336" s="18">
        <v>387466.35</v>
      </c>
      <c r="F1336" s="17">
        <f t="shared" si="20"/>
        <v>1103932.7</v>
      </c>
      <c r="G1336" s="10"/>
    </row>
    <row r="1337" spans="1:7" ht="15" x14ac:dyDescent="0.25">
      <c r="A1337" s="13" t="s">
        <v>886</v>
      </c>
      <c r="B1337" s="9" t="s">
        <v>6</v>
      </c>
      <c r="C1337" s="18">
        <v>0</v>
      </c>
      <c r="D1337" s="18">
        <v>0</v>
      </c>
      <c r="E1337" s="18">
        <v>275000</v>
      </c>
      <c r="F1337" s="17">
        <f t="shared" si="20"/>
        <v>275000</v>
      </c>
      <c r="G1337" s="10"/>
    </row>
    <row r="1338" spans="1:7" ht="15" x14ac:dyDescent="0.25">
      <c r="A1338" s="27" t="s">
        <v>885</v>
      </c>
      <c r="B1338" s="9" t="s">
        <v>23</v>
      </c>
      <c r="C1338" s="18">
        <v>0</v>
      </c>
      <c r="D1338" s="18">
        <v>380000</v>
      </c>
      <c r="E1338" s="18">
        <v>90000</v>
      </c>
      <c r="F1338" s="17">
        <f t="shared" si="20"/>
        <v>470000</v>
      </c>
      <c r="G1338" s="10"/>
    </row>
    <row r="1339" spans="1:7" ht="15" x14ac:dyDescent="0.25">
      <c r="A1339" s="27" t="s">
        <v>885</v>
      </c>
      <c r="B1339" s="9" t="s">
        <v>45</v>
      </c>
      <c r="C1339" s="18">
        <v>81240.379999999976</v>
      </c>
      <c r="D1339" s="18">
        <v>82097.490000000005</v>
      </c>
      <c r="E1339" s="18">
        <v>115484.36000000002</v>
      </c>
      <c r="F1339" s="17">
        <f t="shared" si="20"/>
        <v>278822.23</v>
      </c>
      <c r="G1339" s="10"/>
    </row>
    <row r="1340" spans="1:7" ht="15" x14ac:dyDescent="0.25">
      <c r="A1340" s="27" t="s">
        <v>885</v>
      </c>
      <c r="B1340" s="9" t="s">
        <v>173</v>
      </c>
      <c r="C1340" s="18">
        <v>227958.5</v>
      </c>
      <c r="D1340" s="18">
        <v>252958.5</v>
      </c>
      <c r="E1340" s="18">
        <v>179025</v>
      </c>
      <c r="F1340" s="17">
        <f t="shared" si="20"/>
        <v>659942</v>
      </c>
      <c r="G1340" s="10"/>
    </row>
    <row r="1341" spans="1:7" ht="15" x14ac:dyDescent="0.25">
      <c r="A1341" s="27" t="s">
        <v>885</v>
      </c>
      <c r="B1341" s="9" t="s">
        <v>16</v>
      </c>
      <c r="C1341" s="18">
        <v>228348.43</v>
      </c>
      <c r="D1341" s="18">
        <v>256002.71000000002</v>
      </c>
      <c r="E1341" s="18">
        <v>247570.81999999998</v>
      </c>
      <c r="F1341" s="17">
        <f t="shared" si="20"/>
        <v>731921.96</v>
      </c>
      <c r="G1341" s="10"/>
    </row>
    <row r="1342" spans="1:7" ht="15" x14ac:dyDescent="0.25">
      <c r="A1342" s="27" t="s">
        <v>885</v>
      </c>
      <c r="B1342" s="9" t="s">
        <v>48</v>
      </c>
      <c r="C1342" s="18">
        <v>265868.96999999997</v>
      </c>
      <c r="D1342" s="18">
        <v>212356.63</v>
      </c>
      <c r="E1342" s="18">
        <v>396383.48</v>
      </c>
      <c r="F1342" s="17">
        <f t="shared" si="20"/>
        <v>874609.08</v>
      </c>
      <c r="G1342" s="10"/>
    </row>
    <row r="1343" spans="1:7" ht="15" x14ac:dyDescent="0.25">
      <c r="A1343" s="13" t="s">
        <v>884</v>
      </c>
      <c r="B1343" s="9" t="s">
        <v>28</v>
      </c>
      <c r="C1343" s="18">
        <v>20000</v>
      </c>
      <c r="D1343" s="18">
        <v>7951.95</v>
      </c>
      <c r="E1343" s="18">
        <v>37048.050000000003</v>
      </c>
      <c r="F1343" s="17">
        <f t="shared" si="20"/>
        <v>65000</v>
      </c>
      <c r="G1343" s="10"/>
    </row>
    <row r="1344" spans="1:7" ht="15" x14ac:dyDescent="0.25">
      <c r="A1344" s="13" t="s">
        <v>883</v>
      </c>
      <c r="B1344" s="9" t="s">
        <v>40</v>
      </c>
      <c r="C1344" s="18">
        <v>0</v>
      </c>
      <c r="D1344" s="18">
        <v>0</v>
      </c>
      <c r="E1344" s="18">
        <v>30000</v>
      </c>
      <c r="F1344" s="17">
        <f t="shared" si="20"/>
        <v>30000</v>
      </c>
      <c r="G1344" s="10"/>
    </row>
    <row r="1345" spans="1:7" ht="15" x14ac:dyDescent="0.25">
      <c r="A1345" s="13" t="s">
        <v>882</v>
      </c>
      <c r="B1345" s="9" t="s">
        <v>40</v>
      </c>
      <c r="C1345" s="18">
        <v>0</v>
      </c>
      <c r="D1345" s="18">
        <v>0</v>
      </c>
      <c r="E1345" s="18">
        <v>85000</v>
      </c>
      <c r="F1345" s="17">
        <f t="shared" si="20"/>
        <v>85000</v>
      </c>
      <c r="G1345" s="10"/>
    </row>
    <row r="1346" spans="1:7" ht="15" x14ac:dyDescent="0.25">
      <c r="A1346" s="27" t="s">
        <v>881</v>
      </c>
      <c r="B1346" s="9" t="s">
        <v>45</v>
      </c>
      <c r="C1346" s="18">
        <v>47902.299999999996</v>
      </c>
      <c r="D1346" s="18">
        <v>54745.49</v>
      </c>
      <c r="E1346" s="18">
        <v>61588.680000000008</v>
      </c>
      <c r="F1346" s="17">
        <f t="shared" si="20"/>
        <v>164236.47</v>
      </c>
      <c r="G1346" s="10"/>
    </row>
    <row r="1347" spans="1:7" ht="15" x14ac:dyDescent="0.25">
      <c r="A1347" s="27" t="s">
        <v>881</v>
      </c>
      <c r="B1347" s="9" t="s">
        <v>16</v>
      </c>
      <c r="C1347" s="18">
        <v>265911.38</v>
      </c>
      <c r="D1347" s="18">
        <v>279871.71999999997</v>
      </c>
      <c r="E1347" s="18">
        <v>281240.38</v>
      </c>
      <c r="F1347" s="17">
        <f t="shared" si="20"/>
        <v>827023.48</v>
      </c>
      <c r="G1347" s="10"/>
    </row>
    <row r="1348" spans="1:7" ht="15" x14ac:dyDescent="0.25">
      <c r="A1348" s="13" t="s">
        <v>880</v>
      </c>
      <c r="B1348" s="9" t="s">
        <v>18</v>
      </c>
      <c r="C1348" s="18">
        <v>0</v>
      </c>
      <c r="D1348" s="18">
        <v>0</v>
      </c>
      <c r="E1348" s="18">
        <v>150000</v>
      </c>
      <c r="F1348" s="17">
        <f t="shared" si="20"/>
        <v>150000</v>
      </c>
      <c r="G1348" s="10"/>
    </row>
    <row r="1349" spans="1:7" ht="15" x14ac:dyDescent="0.25">
      <c r="A1349" s="13" t="s">
        <v>879</v>
      </c>
      <c r="B1349" s="9" t="s">
        <v>2</v>
      </c>
      <c r="C1349" s="18">
        <v>15600</v>
      </c>
      <c r="D1349" s="18">
        <v>180800</v>
      </c>
      <c r="E1349" s="18">
        <v>650390.43000000005</v>
      </c>
      <c r="F1349" s="17">
        <f t="shared" si="20"/>
        <v>846790.43</v>
      </c>
      <c r="G1349" s="10"/>
    </row>
    <row r="1350" spans="1:7" ht="15" x14ac:dyDescent="0.25">
      <c r="A1350" s="27" t="s">
        <v>878</v>
      </c>
      <c r="B1350" s="9" t="s">
        <v>20</v>
      </c>
      <c r="C1350" s="18">
        <v>0</v>
      </c>
      <c r="D1350" s="18">
        <v>0</v>
      </c>
      <c r="E1350" s="18">
        <v>90000</v>
      </c>
      <c r="F1350" s="17">
        <f t="shared" si="20"/>
        <v>90000</v>
      </c>
      <c r="G1350" s="10"/>
    </row>
    <row r="1351" spans="1:7" ht="15" x14ac:dyDescent="0.25">
      <c r="A1351" s="27" t="s">
        <v>878</v>
      </c>
      <c r="B1351" s="9" t="s">
        <v>112</v>
      </c>
      <c r="C1351" s="18">
        <v>325000</v>
      </c>
      <c r="D1351" s="18">
        <v>325000</v>
      </c>
      <c r="E1351" s="18">
        <v>325000</v>
      </c>
      <c r="F1351" s="17">
        <f t="shared" si="20"/>
        <v>975000</v>
      </c>
      <c r="G1351" s="10"/>
    </row>
    <row r="1352" spans="1:7" ht="15" x14ac:dyDescent="0.25">
      <c r="A1352" s="27" t="s">
        <v>878</v>
      </c>
      <c r="B1352" s="9" t="s">
        <v>110</v>
      </c>
      <c r="C1352" s="18">
        <v>0</v>
      </c>
      <c r="D1352" s="18">
        <v>0</v>
      </c>
      <c r="E1352" s="18">
        <v>26787</v>
      </c>
      <c r="F1352" s="17">
        <f t="shared" si="20"/>
        <v>26787</v>
      </c>
      <c r="G1352" s="10"/>
    </row>
    <row r="1353" spans="1:7" ht="15" x14ac:dyDescent="0.25">
      <c r="A1353" s="27" t="s">
        <v>877</v>
      </c>
      <c r="B1353" s="9" t="s">
        <v>12</v>
      </c>
      <c r="C1353" s="18">
        <v>0</v>
      </c>
      <c r="D1353" s="18">
        <v>0</v>
      </c>
      <c r="E1353" s="18">
        <v>86780.599999999991</v>
      </c>
      <c r="F1353" s="17">
        <f t="shared" si="20"/>
        <v>86780.599999999991</v>
      </c>
      <c r="G1353" s="10"/>
    </row>
    <row r="1354" spans="1:7" ht="15" x14ac:dyDescent="0.25">
      <c r="A1354" s="27" t="s">
        <v>877</v>
      </c>
      <c r="B1354" s="9" t="s">
        <v>244</v>
      </c>
      <c r="C1354" s="18">
        <v>43000</v>
      </c>
      <c r="D1354" s="18">
        <v>40000</v>
      </c>
      <c r="E1354" s="18">
        <v>40000</v>
      </c>
      <c r="F1354" s="17">
        <f t="shared" ref="F1354:F1417" si="21">SUM(C1354:E1354)</f>
        <v>123000</v>
      </c>
      <c r="G1354" s="10"/>
    </row>
    <row r="1355" spans="1:7" ht="15" x14ac:dyDescent="0.25">
      <c r="A1355" s="27" t="s">
        <v>877</v>
      </c>
      <c r="B1355" s="9" t="s">
        <v>227</v>
      </c>
      <c r="C1355" s="18">
        <v>0</v>
      </c>
      <c r="D1355" s="18">
        <v>0</v>
      </c>
      <c r="E1355" s="18">
        <v>20000</v>
      </c>
      <c r="F1355" s="17">
        <f t="shared" si="21"/>
        <v>20000</v>
      </c>
      <c r="G1355" s="10"/>
    </row>
    <row r="1356" spans="1:7" ht="15" x14ac:dyDescent="0.25">
      <c r="A1356" s="13" t="s">
        <v>876</v>
      </c>
      <c r="B1356" s="9" t="s">
        <v>244</v>
      </c>
      <c r="C1356" s="18">
        <v>120000</v>
      </c>
      <c r="D1356" s="18">
        <v>120000</v>
      </c>
      <c r="E1356" s="18">
        <v>120000</v>
      </c>
      <c r="F1356" s="17">
        <f t="shared" si="21"/>
        <v>360000</v>
      </c>
      <c r="G1356" s="10"/>
    </row>
    <row r="1357" spans="1:7" ht="15" x14ac:dyDescent="0.25">
      <c r="A1357" s="13" t="s">
        <v>875</v>
      </c>
      <c r="B1357" s="9" t="s">
        <v>13</v>
      </c>
      <c r="C1357" s="18">
        <v>42270</v>
      </c>
      <c r="D1357" s="18">
        <v>42270</v>
      </c>
      <c r="E1357" s="18">
        <v>42270</v>
      </c>
      <c r="F1357" s="17">
        <f t="shared" si="21"/>
        <v>126810</v>
      </c>
      <c r="G1357" s="10"/>
    </row>
    <row r="1358" spans="1:7" ht="15" x14ac:dyDescent="0.25">
      <c r="A1358" s="13" t="s">
        <v>874</v>
      </c>
      <c r="B1358" s="9" t="s">
        <v>13</v>
      </c>
      <c r="C1358" s="18">
        <v>50125</v>
      </c>
      <c r="D1358" s="18">
        <v>52625</v>
      </c>
      <c r="E1358" s="18">
        <v>50125</v>
      </c>
      <c r="F1358" s="17">
        <f t="shared" si="21"/>
        <v>152875</v>
      </c>
      <c r="G1358" s="10"/>
    </row>
    <row r="1359" spans="1:7" ht="15" x14ac:dyDescent="0.25">
      <c r="A1359" s="13" t="s">
        <v>873</v>
      </c>
      <c r="B1359" s="9" t="s">
        <v>130</v>
      </c>
      <c r="C1359" s="18">
        <v>0</v>
      </c>
      <c r="D1359" s="18">
        <v>0</v>
      </c>
      <c r="E1359" s="18">
        <v>313536</v>
      </c>
      <c r="F1359" s="17">
        <f t="shared" si="21"/>
        <v>313536</v>
      </c>
      <c r="G1359" s="10"/>
    </row>
    <row r="1360" spans="1:7" ht="28.5" x14ac:dyDescent="0.25">
      <c r="A1360" s="13" t="s">
        <v>872</v>
      </c>
      <c r="B1360" s="9" t="s">
        <v>433</v>
      </c>
      <c r="C1360" s="18">
        <v>260000</v>
      </c>
      <c r="D1360" s="18">
        <v>45000</v>
      </c>
      <c r="E1360" s="18">
        <v>125000</v>
      </c>
      <c r="F1360" s="17">
        <f t="shared" si="21"/>
        <v>430000</v>
      </c>
      <c r="G1360" s="10"/>
    </row>
    <row r="1361" spans="1:7" ht="15" x14ac:dyDescent="0.25">
      <c r="A1361" s="27" t="s">
        <v>871</v>
      </c>
      <c r="B1361" s="9" t="s">
        <v>125</v>
      </c>
      <c r="C1361" s="18">
        <v>774000</v>
      </c>
      <c r="D1361" s="18">
        <v>817083.99999999988</v>
      </c>
      <c r="E1361" s="18">
        <v>1093750.0000000002</v>
      </c>
      <c r="F1361" s="17">
        <f t="shared" si="21"/>
        <v>2684834</v>
      </c>
      <c r="G1361" s="10"/>
    </row>
    <row r="1362" spans="1:7" ht="15" x14ac:dyDescent="0.25">
      <c r="A1362" s="27" t="s">
        <v>871</v>
      </c>
      <c r="B1362" s="9" t="s">
        <v>124</v>
      </c>
      <c r="C1362" s="18">
        <v>0</v>
      </c>
      <c r="D1362" s="18">
        <v>0</v>
      </c>
      <c r="E1362" s="18">
        <v>0</v>
      </c>
      <c r="F1362" s="17">
        <f t="shared" si="21"/>
        <v>0</v>
      </c>
      <c r="G1362" s="10"/>
    </row>
    <row r="1363" spans="1:7" ht="15" x14ac:dyDescent="0.25">
      <c r="A1363" s="27" t="s">
        <v>871</v>
      </c>
      <c r="B1363" s="9" t="s">
        <v>45</v>
      </c>
      <c r="C1363" s="18">
        <v>7075.41</v>
      </c>
      <c r="D1363" s="18">
        <v>8086.17</v>
      </c>
      <c r="E1363" s="18">
        <v>9096.94</v>
      </c>
      <c r="F1363" s="17">
        <f t="shared" si="21"/>
        <v>24258.52</v>
      </c>
      <c r="G1363" s="10"/>
    </row>
    <row r="1364" spans="1:7" ht="15" x14ac:dyDescent="0.25">
      <c r="A1364" s="27" t="s">
        <v>871</v>
      </c>
      <c r="B1364" s="9" t="s">
        <v>16</v>
      </c>
      <c r="C1364" s="18">
        <v>39276.400000000001</v>
      </c>
      <c r="D1364" s="18">
        <v>49998.859999999993</v>
      </c>
      <c r="E1364" s="18">
        <v>49998.86</v>
      </c>
      <c r="F1364" s="17">
        <f t="shared" si="21"/>
        <v>139274.12</v>
      </c>
      <c r="G1364" s="10"/>
    </row>
    <row r="1365" spans="1:7" ht="15" x14ac:dyDescent="0.25">
      <c r="A1365" s="27" t="s">
        <v>870</v>
      </c>
      <c r="B1365" s="9" t="s">
        <v>125</v>
      </c>
      <c r="C1365" s="18">
        <v>854293.69000000018</v>
      </c>
      <c r="D1365" s="18">
        <v>972206.31</v>
      </c>
      <c r="E1365" s="18">
        <v>1138219.9200000002</v>
      </c>
      <c r="F1365" s="17">
        <f t="shared" si="21"/>
        <v>2964719.9200000004</v>
      </c>
      <c r="G1365" s="10"/>
    </row>
    <row r="1366" spans="1:7" ht="15" x14ac:dyDescent="0.25">
      <c r="A1366" s="27" t="s">
        <v>870</v>
      </c>
      <c r="B1366" s="9" t="s">
        <v>124</v>
      </c>
      <c r="C1366" s="18">
        <v>0</v>
      </c>
      <c r="D1366" s="18">
        <v>0</v>
      </c>
      <c r="E1366" s="18">
        <v>0</v>
      </c>
      <c r="F1366" s="17">
        <f t="shared" si="21"/>
        <v>0</v>
      </c>
      <c r="G1366" s="10"/>
    </row>
    <row r="1367" spans="1:7" ht="15" x14ac:dyDescent="0.25">
      <c r="A1367" s="13" t="s">
        <v>869</v>
      </c>
      <c r="B1367" s="9" t="s">
        <v>40</v>
      </c>
      <c r="C1367" s="18">
        <v>0</v>
      </c>
      <c r="D1367" s="18">
        <v>240000</v>
      </c>
      <c r="E1367" s="18">
        <v>0</v>
      </c>
      <c r="F1367" s="17">
        <f t="shared" si="21"/>
        <v>240000</v>
      </c>
      <c r="G1367" s="10"/>
    </row>
    <row r="1368" spans="1:7" ht="15" x14ac:dyDescent="0.25">
      <c r="A1368" s="13" t="s">
        <v>868</v>
      </c>
      <c r="B1368" s="9" t="s">
        <v>2</v>
      </c>
      <c r="C1368" s="18">
        <v>234120.00000000003</v>
      </c>
      <c r="D1368" s="18">
        <v>449840.00000000012</v>
      </c>
      <c r="E1368" s="18">
        <v>650740.00000000012</v>
      </c>
      <c r="F1368" s="17">
        <f t="shared" si="21"/>
        <v>1334700.0000000002</v>
      </c>
      <c r="G1368" s="10"/>
    </row>
    <row r="1369" spans="1:7" ht="15" x14ac:dyDescent="0.25">
      <c r="A1369" s="27" t="s">
        <v>867</v>
      </c>
      <c r="B1369" s="9" t="s">
        <v>2</v>
      </c>
      <c r="C1369" s="18">
        <v>65600</v>
      </c>
      <c r="D1369" s="18">
        <v>119600</v>
      </c>
      <c r="E1369" s="18">
        <v>88500</v>
      </c>
      <c r="F1369" s="17">
        <f t="shared" si="21"/>
        <v>273700</v>
      </c>
      <c r="G1369" s="10"/>
    </row>
    <row r="1370" spans="1:7" ht="15" x14ac:dyDescent="0.25">
      <c r="A1370" s="27" t="s">
        <v>867</v>
      </c>
      <c r="B1370" s="9" t="s">
        <v>12</v>
      </c>
      <c r="C1370" s="18">
        <v>0</v>
      </c>
      <c r="D1370" s="18">
        <v>0</v>
      </c>
      <c r="E1370" s="18">
        <v>186350</v>
      </c>
      <c r="F1370" s="17">
        <f t="shared" si="21"/>
        <v>186350</v>
      </c>
      <c r="G1370" s="10"/>
    </row>
    <row r="1371" spans="1:7" ht="15" x14ac:dyDescent="0.25">
      <c r="A1371" s="13" t="s">
        <v>866</v>
      </c>
      <c r="B1371" s="9" t="s">
        <v>18</v>
      </c>
      <c r="C1371" s="18">
        <v>0</v>
      </c>
      <c r="D1371" s="18">
        <v>0</v>
      </c>
      <c r="E1371" s="18">
        <v>25000</v>
      </c>
      <c r="F1371" s="17">
        <f t="shared" si="21"/>
        <v>25000</v>
      </c>
      <c r="G1371" s="10"/>
    </row>
    <row r="1372" spans="1:7" ht="15" x14ac:dyDescent="0.25">
      <c r="A1372" s="13" t="s">
        <v>865</v>
      </c>
      <c r="B1372" s="9" t="s">
        <v>18</v>
      </c>
      <c r="C1372" s="18">
        <v>0</v>
      </c>
      <c r="D1372" s="18">
        <v>0</v>
      </c>
      <c r="E1372" s="18">
        <v>100000</v>
      </c>
      <c r="F1372" s="17">
        <f t="shared" si="21"/>
        <v>100000</v>
      </c>
      <c r="G1372" s="10"/>
    </row>
    <row r="1373" spans="1:7" ht="15" x14ac:dyDescent="0.25">
      <c r="A1373" s="13" t="s">
        <v>864</v>
      </c>
      <c r="B1373" s="9" t="s">
        <v>28</v>
      </c>
      <c r="C1373" s="18">
        <v>0</v>
      </c>
      <c r="D1373" s="18">
        <v>0</v>
      </c>
      <c r="E1373" s="18">
        <v>0</v>
      </c>
      <c r="F1373" s="17">
        <f t="shared" si="21"/>
        <v>0</v>
      </c>
      <c r="G1373" s="10"/>
    </row>
    <row r="1374" spans="1:7" ht="15" x14ac:dyDescent="0.25">
      <c r="A1374" s="13" t="s">
        <v>863</v>
      </c>
      <c r="B1374" s="9" t="s">
        <v>13</v>
      </c>
      <c r="C1374" s="18">
        <v>16005</v>
      </c>
      <c r="D1374" s="18">
        <v>11805</v>
      </c>
      <c r="E1374" s="18">
        <v>11805</v>
      </c>
      <c r="F1374" s="17">
        <f t="shared" si="21"/>
        <v>39615</v>
      </c>
      <c r="G1374" s="10"/>
    </row>
    <row r="1375" spans="1:7" ht="15" x14ac:dyDescent="0.25">
      <c r="A1375" s="13" t="s">
        <v>862</v>
      </c>
      <c r="B1375" s="9" t="s">
        <v>13</v>
      </c>
      <c r="C1375" s="18">
        <v>19545</v>
      </c>
      <c r="D1375" s="18">
        <v>24545</v>
      </c>
      <c r="E1375" s="18">
        <v>19545</v>
      </c>
      <c r="F1375" s="17">
        <f t="shared" si="21"/>
        <v>63635</v>
      </c>
      <c r="G1375" s="10"/>
    </row>
    <row r="1376" spans="1:7" ht="15" x14ac:dyDescent="0.25">
      <c r="A1376" s="13" t="s">
        <v>861</v>
      </c>
      <c r="B1376" s="9" t="s">
        <v>26</v>
      </c>
      <c r="C1376" s="18">
        <v>0</v>
      </c>
      <c r="D1376" s="18">
        <v>10616.949999999999</v>
      </c>
      <c r="E1376" s="18">
        <v>9339.9999999999982</v>
      </c>
      <c r="F1376" s="17">
        <f t="shared" si="21"/>
        <v>19956.949999999997</v>
      </c>
      <c r="G1376" s="10"/>
    </row>
    <row r="1377" spans="1:7" ht="15" x14ac:dyDescent="0.25">
      <c r="A1377" s="27" t="s">
        <v>860</v>
      </c>
      <c r="B1377" s="9" t="s">
        <v>155</v>
      </c>
      <c r="C1377" s="18">
        <v>110000</v>
      </c>
      <c r="D1377" s="18">
        <v>110000</v>
      </c>
      <c r="E1377" s="18">
        <v>110000</v>
      </c>
      <c r="F1377" s="17">
        <f t="shared" si="21"/>
        <v>330000</v>
      </c>
      <c r="G1377" s="10"/>
    </row>
    <row r="1378" spans="1:7" ht="15" x14ac:dyDescent="0.25">
      <c r="A1378" s="27" t="s">
        <v>860</v>
      </c>
      <c r="B1378" s="9" t="s">
        <v>195</v>
      </c>
      <c r="C1378" s="18">
        <v>120000</v>
      </c>
      <c r="D1378" s="18">
        <v>120000</v>
      </c>
      <c r="E1378" s="18">
        <v>120000</v>
      </c>
      <c r="F1378" s="17">
        <f t="shared" si="21"/>
        <v>360000</v>
      </c>
      <c r="G1378" s="10"/>
    </row>
    <row r="1379" spans="1:7" ht="15" x14ac:dyDescent="0.25">
      <c r="A1379" s="27" t="s">
        <v>860</v>
      </c>
      <c r="B1379" s="9" t="s">
        <v>28</v>
      </c>
      <c r="C1379" s="18">
        <v>0</v>
      </c>
      <c r="D1379" s="18">
        <v>140000</v>
      </c>
      <c r="E1379" s="18">
        <v>140000</v>
      </c>
      <c r="F1379" s="17">
        <f t="shared" si="21"/>
        <v>280000</v>
      </c>
      <c r="G1379" s="10"/>
    </row>
    <row r="1380" spans="1:7" ht="15" x14ac:dyDescent="0.25">
      <c r="A1380" s="13" t="s">
        <v>859</v>
      </c>
      <c r="B1380" s="9" t="s">
        <v>13</v>
      </c>
      <c r="C1380" s="18">
        <v>28220</v>
      </c>
      <c r="D1380" s="18">
        <v>28220</v>
      </c>
      <c r="E1380" s="18">
        <v>24349</v>
      </c>
      <c r="F1380" s="17">
        <f t="shared" si="21"/>
        <v>80789</v>
      </c>
      <c r="G1380" s="10"/>
    </row>
    <row r="1381" spans="1:7" ht="15" x14ac:dyDescent="0.25">
      <c r="A1381" s="13" t="s">
        <v>858</v>
      </c>
      <c r="B1381" s="9" t="s">
        <v>13</v>
      </c>
      <c r="C1381" s="18">
        <v>107960</v>
      </c>
      <c r="D1381" s="18">
        <v>110460</v>
      </c>
      <c r="E1381" s="18">
        <v>107960</v>
      </c>
      <c r="F1381" s="17">
        <f t="shared" si="21"/>
        <v>326380</v>
      </c>
      <c r="G1381" s="10"/>
    </row>
    <row r="1382" spans="1:7" ht="15" x14ac:dyDescent="0.25">
      <c r="A1382" s="13" t="s">
        <v>857</v>
      </c>
      <c r="B1382" s="9" t="s">
        <v>13</v>
      </c>
      <c r="C1382" s="18">
        <v>51315</v>
      </c>
      <c r="D1382" s="18">
        <v>47115</v>
      </c>
      <c r="E1382" s="18">
        <v>47115</v>
      </c>
      <c r="F1382" s="17">
        <f t="shared" si="21"/>
        <v>145545</v>
      </c>
      <c r="G1382" s="10"/>
    </row>
    <row r="1383" spans="1:7" ht="15" x14ac:dyDescent="0.25">
      <c r="A1383" s="13" t="s">
        <v>856</v>
      </c>
      <c r="B1383" s="9" t="s">
        <v>46</v>
      </c>
      <c r="C1383" s="18">
        <v>0</v>
      </c>
      <c r="D1383" s="18">
        <v>73252.5</v>
      </c>
      <c r="E1383" s="18">
        <v>188319</v>
      </c>
      <c r="F1383" s="17">
        <f t="shared" si="21"/>
        <v>261571.5</v>
      </c>
      <c r="G1383" s="10"/>
    </row>
    <row r="1384" spans="1:7" ht="15" x14ac:dyDescent="0.25">
      <c r="A1384" s="13" t="s">
        <v>855</v>
      </c>
      <c r="B1384" s="9" t="s">
        <v>13</v>
      </c>
      <c r="C1384" s="18">
        <v>25680</v>
      </c>
      <c r="D1384" s="18">
        <v>21489</v>
      </c>
      <c r="E1384" s="18">
        <v>21489</v>
      </c>
      <c r="F1384" s="17">
        <f t="shared" si="21"/>
        <v>68658</v>
      </c>
      <c r="G1384" s="10"/>
    </row>
    <row r="1385" spans="1:7" ht="15" x14ac:dyDescent="0.25">
      <c r="A1385" s="13" t="s">
        <v>854</v>
      </c>
      <c r="B1385" s="9" t="s">
        <v>13</v>
      </c>
      <c r="C1385" s="18">
        <v>46770</v>
      </c>
      <c r="D1385" s="18">
        <v>42570</v>
      </c>
      <c r="E1385" s="18">
        <v>42570</v>
      </c>
      <c r="F1385" s="17">
        <f t="shared" si="21"/>
        <v>131910</v>
      </c>
      <c r="G1385" s="10"/>
    </row>
    <row r="1386" spans="1:7" ht="15" x14ac:dyDescent="0.25">
      <c r="A1386" s="27" t="s">
        <v>853</v>
      </c>
      <c r="B1386" s="9" t="s">
        <v>154</v>
      </c>
      <c r="C1386" s="18">
        <v>0</v>
      </c>
      <c r="D1386" s="18">
        <v>0</v>
      </c>
      <c r="E1386" s="18">
        <v>30000</v>
      </c>
      <c r="F1386" s="17">
        <f t="shared" si="21"/>
        <v>30000</v>
      </c>
      <c r="G1386" s="10"/>
    </row>
    <row r="1387" spans="1:7" ht="15" x14ac:dyDescent="0.25">
      <c r="A1387" s="27" t="s">
        <v>853</v>
      </c>
      <c r="B1387" s="9" t="s">
        <v>244</v>
      </c>
      <c r="C1387" s="18">
        <v>0</v>
      </c>
      <c r="D1387" s="18">
        <v>180000</v>
      </c>
      <c r="E1387" s="18">
        <v>100000</v>
      </c>
      <c r="F1387" s="17">
        <f t="shared" si="21"/>
        <v>280000</v>
      </c>
      <c r="G1387" s="10"/>
    </row>
    <row r="1388" spans="1:7" ht="15" x14ac:dyDescent="0.25">
      <c r="A1388" s="27" t="s">
        <v>852</v>
      </c>
      <c r="B1388" s="9" t="s">
        <v>112</v>
      </c>
      <c r="C1388" s="18">
        <v>97500</v>
      </c>
      <c r="D1388" s="18">
        <v>97500</v>
      </c>
      <c r="E1388" s="18">
        <v>97500</v>
      </c>
      <c r="F1388" s="17">
        <f t="shared" si="21"/>
        <v>292500</v>
      </c>
      <c r="G1388" s="10"/>
    </row>
    <row r="1389" spans="1:7" ht="15" x14ac:dyDescent="0.25">
      <c r="A1389" s="27" t="s">
        <v>852</v>
      </c>
      <c r="B1389" s="9" t="s">
        <v>173</v>
      </c>
      <c r="C1389" s="18">
        <v>109972.5</v>
      </c>
      <c r="D1389" s="18">
        <v>134972.5</v>
      </c>
      <c r="E1389" s="18">
        <v>109972.5</v>
      </c>
      <c r="F1389" s="17">
        <f t="shared" si="21"/>
        <v>354917.5</v>
      </c>
      <c r="G1389" s="10"/>
    </row>
    <row r="1390" spans="1:7" ht="15" x14ac:dyDescent="0.25">
      <c r="A1390" s="27" t="s">
        <v>852</v>
      </c>
      <c r="B1390" s="9" t="s">
        <v>110</v>
      </c>
      <c r="C1390" s="18">
        <v>0</v>
      </c>
      <c r="D1390" s="18">
        <v>0</v>
      </c>
      <c r="E1390" s="18">
        <v>49681</v>
      </c>
      <c r="F1390" s="17">
        <f t="shared" si="21"/>
        <v>49681</v>
      </c>
      <c r="G1390" s="10"/>
    </row>
    <row r="1391" spans="1:7" ht="15" x14ac:dyDescent="0.25">
      <c r="A1391" s="13" t="s">
        <v>851</v>
      </c>
      <c r="B1391" s="9" t="s">
        <v>212</v>
      </c>
      <c r="C1391" s="18">
        <v>0</v>
      </c>
      <c r="D1391" s="18">
        <v>780000</v>
      </c>
      <c r="E1391" s="18">
        <v>682500</v>
      </c>
      <c r="F1391" s="17">
        <f t="shared" si="21"/>
        <v>1462500</v>
      </c>
      <c r="G1391" s="10"/>
    </row>
    <row r="1392" spans="1:7" ht="15" x14ac:dyDescent="0.25">
      <c r="A1392" s="27" t="s">
        <v>850</v>
      </c>
      <c r="B1392" s="9" t="s">
        <v>195</v>
      </c>
      <c r="C1392" s="18">
        <v>60000</v>
      </c>
      <c r="D1392" s="18">
        <v>120000</v>
      </c>
      <c r="E1392" s="18">
        <v>120000</v>
      </c>
      <c r="F1392" s="17">
        <f t="shared" si="21"/>
        <v>300000</v>
      </c>
      <c r="G1392" s="10"/>
    </row>
    <row r="1393" spans="1:7" ht="15" x14ac:dyDescent="0.25">
      <c r="A1393" s="27" t="s">
        <v>850</v>
      </c>
      <c r="B1393" s="9" t="s">
        <v>110</v>
      </c>
      <c r="C1393" s="18">
        <v>0</v>
      </c>
      <c r="D1393" s="18">
        <v>0</v>
      </c>
      <c r="E1393" s="18">
        <v>7931</v>
      </c>
      <c r="F1393" s="17">
        <f t="shared" si="21"/>
        <v>7931</v>
      </c>
      <c r="G1393" s="10"/>
    </row>
    <row r="1394" spans="1:7" ht="15" x14ac:dyDescent="0.25">
      <c r="A1394" s="13" t="s">
        <v>849</v>
      </c>
      <c r="B1394" s="9" t="s">
        <v>238</v>
      </c>
      <c r="C1394" s="18">
        <v>0</v>
      </c>
      <c r="D1394" s="18">
        <v>0</v>
      </c>
      <c r="E1394" s="18">
        <v>54250</v>
      </c>
      <c r="F1394" s="17">
        <f t="shared" si="21"/>
        <v>54250</v>
      </c>
      <c r="G1394" s="10"/>
    </row>
    <row r="1395" spans="1:7" ht="15" x14ac:dyDescent="0.25">
      <c r="A1395" s="13" t="s">
        <v>848</v>
      </c>
      <c r="B1395" s="9" t="s">
        <v>13</v>
      </c>
      <c r="C1395" s="18">
        <v>29025</v>
      </c>
      <c r="D1395" s="18">
        <v>34750</v>
      </c>
      <c r="E1395" s="18">
        <v>61380</v>
      </c>
      <c r="F1395" s="17">
        <f t="shared" si="21"/>
        <v>125155</v>
      </c>
      <c r="G1395" s="10"/>
    </row>
    <row r="1396" spans="1:7" ht="15" x14ac:dyDescent="0.25">
      <c r="A1396" s="13" t="s">
        <v>847</v>
      </c>
      <c r="B1396" s="9" t="s">
        <v>240</v>
      </c>
      <c r="C1396" s="18">
        <v>98400.329999999987</v>
      </c>
      <c r="D1396" s="18">
        <v>190451</v>
      </c>
      <c r="E1396" s="18">
        <v>128763</v>
      </c>
      <c r="F1396" s="17">
        <f t="shared" si="21"/>
        <v>417614.32999999996</v>
      </c>
      <c r="G1396" s="10"/>
    </row>
    <row r="1397" spans="1:7" ht="15" x14ac:dyDescent="0.25">
      <c r="A1397" s="27" t="s">
        <v>846</v>
      </c>
      <c r="B1397" s="9" t="s">
        <v>46</v>
      </c>
      <c r="C1397" s="18">
        <v>0</v>
      </c>
      <c r="D1397" s="18">
        <v>29336</v>
      </c>
      <c r="E1397" s="18">
        <v>58672</v>
      </c>
      <c r="F1397" s="17">
        <f t="shared" si="21"/>
        <v>88008</v>
      </c>
      <c r="G1397" s="10"/>
    </row>
    <row r="1398" spans="1:7" ht="15" x14ac:dyDescent="0.25">
      <c r="A1398" s="27" t="s">
        <v>846</v>
      </c>
      <c r="B1398" s="9" t="s">
        <v>12</v>
      </c>
      <c r="C1398" s="18">
        <v>0</v>
      </c>
      <c r="D1398" s="18">
        <v>20300</v>
      </c>
      <c r="E1398" s="18">
        <v>181500.00000000003</v>
      </c>
      <c r="F1398" s="17">
        <f t="shared" si="21"/>
        <v>201800.00000000003</v>
      </c>
      <c r="G1398" s="10"/>
    </row>
    <row r="1399" spans="1:7" ht="15" x14ac:dyDescent="0.25">
      <c r="A1399" s="13" t="s">
        <v>845</v>
      </c>
      <c r="B1399" s="9" t="s">
        <v>173</v>
      </c>
      <c r="C1399" s="18">
        <v>49786</v>
      </c>
      <c r="D1399" s="18">
        <v>74786</v>
      </c>
      <c r="E1399" s="18">
        <v>49786</v>
      </c>
      <c r="F1399" s="17">
        <f t="shared" si="21"/>
        <v>174358</v>
      </c>
      <c r="G1399" s="10"/>
    </row>
    <row r="1400" spans="1:7" ht="15" x14ac:dyDescent="0.25">
      <c r="A1400" s="13" t="s">
        <v>844</v>
      </c>
      <c r="B1400" s="9" t="s">
        <v>13</v>
      </c>
      <c r="C1400" s="18">
        <v>7740</v>
      </c>
      <c r="D1400" s="18">
        <v>7740</v>
      </c>
      <c r="E1400" s="18">
        <v>7740</v>
      </c>
      <c r="F1400" s="17">
        <f t="shared" si="21"/>
        <v>23220</v>
      </c>
      <c r="G1400" s="10"/>
    </row>
    <row r="1401" spans="1:7" ht="15" x14ac:dyDescent="0.25">
      <c r="A1401" s="27" t="s">
        <v>843</v>
      </c>
      <c r="B1401" s="9" t="s">
        <v>45</v>
      </c>
      <c r="C1401" s="18">
        <v>32230.19</v>
      </c>
      <c r="D1401" s="18">
        <v>36834.480000000003</v>
      </c>
      <c r="E1401" s="18">
        <v>41438.79</v>
      </c>
      <c r="F1401" s="17">
        <f t="shared" si="21"/>
        <v>110503.45999999999</v>
      </c>
      <c r="G1401" s="10"/>
    </row>
    <row r="1402" spans="1:7" ht="15" x14ac:dyDescent="0.25">
      <c r="A1402" s="27" t="s">
        <v>843</v>
      </c>
      <c r="B1402" s="9" t="s">
        <v>16</v>
      </c>
      <c r="C1402" s="18">
        <v>178913.5</v>
      </c>
      <c r="D1402" s="18">
        <v>192051.34</v>
      </c>
      <c r="E1402" s="18">
        <v>194138.66</v>
      </c>
      <c r="F1402" s="17">
        <f t="shared" si="21"/>
        <v>565103.5</v>
      </c>
      <c r="G1402" s="10"/>
    </row>
    <row r="1403" spans="1:7" ht="15" x14ac:dyDescent="0.25">
      <c r="A1403" s="13" t="s">
        <v>842</v>
      </c>
      <c r="B1403" s="9" t="s">
        <v>195</v>
      </c>
      <c r="C1403" s="18">
        <v>120000</v>
      </c>
      <c r="D1403" s="18">
        <v>120000</v>
      </c>
      <c r="E1403" s="18">
        <v>120000</v>
      </c>
      <c r="F1403" s="17">
        <f t="shared" si="21"/>
        <v>360000</v>
      </c>
      <c r="G1403" s="10"/>
    </row>
    <row r="1404" spans="1:7" ht="15" x14ac:dyDescent="0.25">
      <c r="A1404" s="13" t="s">
        <v>841</v>
      </c>
      <c r="B1404" s="9" t="s">
        <v>112</v>
      </c>
      <c r="C1404" s="18">
        <v>195000</v>
      </c>
      <c r="D1404" s="18">
        <v>195000</v>
      </c>
      <c r="E1404" s="18">
        <v>195000</v>
      </c>
      <c r="F1404" s="17">
        <f t="shared" si="21"/>
        <v>585000</v>
      </c>
      <c r="G1404" s="10"/>
    </row>
    <row r="1405" spans="1:7" ht="15" x14ac:dyDescent="0.25">
      <c r="A1405" s="13" t="s">
        <v>840</v>
      </c>
      <c r="B1405" s="9" t="s">
        <v>154</v>
      </c>
      <c r="C1405" s="18">
        <v>0</v>
      </c>
      <c r="D1405" s="18">
        <v>0</v>
      </c>
      <c r="E1405" s="18">
        <v>70000</v>
      </c>
      <c r="F1405" s="17">
        <f t="shared" si="21"/>
        <v>70000</v>
      </c>
      <c r="G1405" s="10"/>
    </row>
    <row r="1406" spans="1:7" ht="15" x14ac:dyDescent="0.25">
      <c r="A1406" s="27" t="s">
        <v>839</v>
      </c>
      <c r="B1406" s="9" t="s">
        <v>45</v>
      </c>
      <c r="C1406" s="18">
        <v>177429.91999999995</v>
      </c>
      <c r="D1406" s="18">
        <v>219279.03000000003</v>
      </c>
      <c r="E1406" s="18">
        <v>249246.72</v>
      </c>
      <c r="F1406" s="17">
        <f t="shared" si="21"/>
        <v>645955.66999999993</v>
      </c>
      <c r="G1406" s="10"/>
    </row>
    <row r="1407" spans="1:7" ht="15" x14ac:dyDescent="0.25">
      <c r="A1407" s="27" t="s">
        <v>839</v>
      </c>
      <c r="B1407" s="9" t="s">
        <v>173</v>
      </c>
      <c r="C1407" s="18">
        <v>117645</v>
      </c>
      <c r="D1407" s="18">
        <v>117645</v>
      </c>
      <c r="E1407" s="18">
        <v>117645</v>
      </c>
      <c r="F1407" s="17">
        <f t="shared" si="21"/>
        <v>352935</v>
      </c>
      <c r="G1407" s="10"/>
    </row>
    <row r="1408" spans="1:7" ht="15" x14ac:dyDescent="0.25">
      <c r="A1408" s="27" t="s">
        <v>839</v>
      </c>
      <c r="B1408" s="9" t="s">
        <v>16</v>
      </c>
      <c r="C1408" s="18">
        <v>718287.04000000027</v>
      </c>
      <c r="D1408" s="18">
        <v>853766.05</v>
      </c>
      <c r="E1408" s="18">
        <v>904420.64000000025</v>
      </c>
      <c r="F1408" s="17">
        <f t="shared" si="21"/>
        <v>2476473.7300000004</v>
      </c>
      <c r="G1408" s="10"/>
    </row>
    <row r="1409" spans="1:7" ht="15" x14ac:dyDescent="0.25">
      <c r="A1409" s="27" t="s">
        <v>839</v>
      </c>
      <c r="B1409" s="9" t="s">
        <v>48</v>
      </c>
      <c r="C1409" s="18">
        <v>289303.65000000002</v>
      </c>
      <c r="D1409" s="18">
        <v>341048.45999999996</v>
      </c>
      <c r="E1409" s="18">
        <v>401447.7</v>
      </c>
      <c r="F1409" s="17">
        <f t="shared" si="21"/>
        <v>1031799.81</v>
      </c>
      <c r="G1409" s="10"/>
    </row>
    <row r="1410" spans="1:7" ht="15" x14ac:dyDescent="0.25">
      <c r="A1410" s="13" t="s">
        <v>838</v>
      </c>
      <c r="B1410" s="9" t="s">
        <v>13</v>
      </c>
      <c r="C1410" s="18">
        <v>25080</v>
      </c>
      <c r="D1410" s="18">
        <v>27580</v>
      </c>
      <c r="E1410" s="18">
        <v>25080</v>
      </c>
      <c r="F1410" s="17">
        <f t="shared" si="21"/>
        <v>77740</v>
      </c>
      <c r="G1410" s="10"/>
    </row>
    <row r="1411" spans="1:7" ht="15" x14ac:dyDescent="0.25">
      <c r="A1411" s="13" t="s">
        <v>837</v>
      </c>
      <c r="B1411" s="9" t="s">
        <v>2</v>
      </c>
      <c r="C1411" s="18">
        <v>462000</v>
      </c>
      <c r="D1411" s="18">
        <v>524000</v>
      </c>
      <c r="E1411" s="18">
        <v>735440</v>
      </c>
      <c r="F1411" s="17">
        <f t="shared" si="21"/>
        <v>1721440</v>
      </c>
      <c r="G1411" s="10"/>
    </row>
    <row r="1412" spans="1:7" ht="15" x14ac:dyDescent="0.25">
      <c r="A1412" s="13" t="s">
        <v>836</v>
      </c>
      <c r="B1412" s="9" t="s">
        <v>173</v>
      </c>
      <c r="C1412" s="18">
        <v>159929</v>
      </c>
      <c r="D1412" s="18">
        <v>159929</v>
      </c>
      <c r="E1412" s="18">
        <v>159929</v>
      </c>
      <c r="F1412" s="17">
        <f t="shared" si="21"/>
        <v>479787</v>
      </c>
      <c r="G1412" s="10"/>
    </row>
    <row r="1413" spans="1:7" ht="15" x14ac:dyDescent="0.25">
      <c r="A1413" s="13" t="s">
        <v>835</v>
      </c>
      <c r="B1413" s="9" t="s">
        <v>13</v>
      </c>
      <c r="C1413" s="18">
        <v>94630</v>
      </c>
      <c r="D1413" s="18">
        <v>102130</v>
      </c>
      <c r="E1413" s="18">
        <v>99025</v>
      </c>
      <c r="F1413" s="17">
        <f t="shared" si="21"/>
        <v>295785</v>
      </c>
      <c r="G1413" s="10"/>
    </row>
    <row r="1414" spans="1:7" ht="15" x14ac:dyDescent="0.25">
      <c r="A1414" s="27" t="s">
        <v>834</v>
      </c>
      <c r="B1414" s="9" t="s">
        <v>127</v>
      </c>
      <c r="C1414" s="18">
        <v>129163.09</v>
      </c>
      <c r="D1414" s="18">
        <v>129163.09</v>
      </c>
      <c r="E1414" s="18">
        <v>129163.09</v>
      </c>
      <c r="F1414" s="17">
        <f t="shared" si="21"/>
        <v>387489.27</v>
      </c>
      <c r="G1414" s="10"/>
    </row>
    <row r="1415" spans="1:7" ht="15" x14ac:dyDescent="0.25">
      <c r="A1415" s="27" t="s">
        <v>834</v>
      </c>
      <c r="B1415" s="9" t="s">
        <v>122</v>
      </c>
      <c r="C1415" s="18">
        <v>0</v>
      </c>
      <c r="D1415" s="18">
        <v>4320</v>
      </c>
      <c r="E1415" s="18">
        <v>7560</v>
      </c>
      <c r="F1415" s="17">
        <f t="shared" si="21"/>
        <v>11880</v>
      </c>
      <c r="G1415" s="10"/>
    </row>
    <row r="1416" spans="1:7" ht="15" x14ac:dyDescent="0.25">
      <c r="A1416" s="27" t="s">
        <v>834</v>
      </c>
      <c r="B1416" s="9" t="s">
        <v>110</v>
      </c>
      <c r="C1416" s="18">
        <v>0</v>
      </c>
      <c r="D1416" s="18">
        <v>0</v>
      </c>
      <c r="E1416" s="18">
        <v>500</v>
      </c>
      <c r="F1416" s="17">
        <f t="shared" si="21"/>
        <v>500</v>
      </c>
      <c r="G1416" s="10"/>
    </row>
    <row r="1417" spans="1:7" ht="15" x14ac:dyDescent="0.25">
      <c r="A1417" s="13" t="s">
        <v>833</v>
      </c>
      <c r="B1417" s="9" t="s">
        <v>173</v>
      </c>
      <c r="C1417" s="18">
        <v>0</v>
      </c>
      <c r="D1417" s="18">
        <v>0</v>
      </c>
      <c r="E1417" s="18">
        <v>0</v>
      </c>
      <c r="F1417" s="17">
        <f t="shared" si="21"/>
        <v>0</v>
      </c>
      <c r="G1417" s="10"/>
    </row>
    <row r="1418" spans="1:7" ht="15" x14ac:dyDescent="0.25">
      <c r="A1418" s="27" t="s">
        <v>831</v>
      </c>
      <c r="B1418" s="9" t="s">
        <v>155</v>
      </c>
      <c r="C1418" s="18">
        <v>30000</v>
      </c>
      <c r="D1418" s="18">
        <v>50000</v>
      </c>
      <c r="E1418" s="18">
        <v>50000</v>
      </c>
      <c r="F1418" s="17">
        <f t="shared" ref="F1418:F1481" si="22">SUM(C1418:E1418)</f>
        <v>130000</v>
      </c>
      <c r="G1418" s="10"/>
    </row>
    <row r="1419" spans="1:7" ht="15" x14ac:dyDescent="0.25">
      <c r="A1419" s="27" t="s">
        <v>831</v>
      </c>
      <c r="B1419" s="9" t="s">
        <v>42</v>
      </c>
      <c r="C1419" s="18">
        <v>0</v>
      </c>
      <c r="D1419" s="18">
        <v>0</v>
      </c>
      <c r="E1419" s="18">
        <v>110000</v>
      </c>
      <c r="F1419" s="17">
        <f t="shared" si="22"/>
        <v>110000</v>
      </c>
      <c r="G1419" s="10"/>
    </row>
    <row r="1420" spans="1:7" ht="15" x14ac:dyDescent="0.25">
      <c r="A1420" s="27" t="s">
        <v>831</v>
      </c>
      <c r="B1420" s="9" t="s">
        <v>832</v>
      </c>
      <c r="C1420" s="18">
        <v>0</v>
      </c>
      <c r="D1420" s="18">
        <v>0</v>
      </c>
      <c r="E1420" s="18">
        <v>110000</v>
      </c>
      <c r="F1420" s="17">
        <f t="shared" si="22"/>
        <v>110000</v>
      </c>
      <c r="G1420" s="10"/>
    </row>
    <row r="1421" spans="1:7" ht="15" x14ac:dyDescent="0.25">
      <c r="A1421" s="27" t="s">
        <v>831</v>
      </c>
      <c r="B1421" s="9" t="s">
        <v>26</v>
      </c>
      <c r="C1421" s="18">
        <v>120000</v>
      </c>
      <c r="D1421" s="18">
        <v>120000</v>
      </c>
      <c r="E1421" s="18">
        <v>120000</v>
      </c>
      <c r="F1421" s="17">
        <f t="shared" si="22"/>
        <v>360000</v>
      </c>
      <c r="G1421" s="10"/>
    </row>
    <row r="1422" spans="1:7" ht="15" x14ac:dyDescent="0.25">
      <c r="A1422" s="27" t="s">
        <v>831</v>
      </c>
      <c r="B1422" s="9" t="s">
        <v>9</v>
      </c>
      <c r="C1422" s="18">
        <v>0</v>
      </c>
      <c r="D1422" s="18">
        <v>12000</v>
      </c>
      <c r="E1422" s="18">
        <v>20000</v>
      </c>
      <c r="F1422" s="17">
        <f t="shared" si="22"/>
        <v>32000</v>
      </c>
      <c r="G1422" s="10"/>
    </row>
    <row r="1423" spans="1:7" ht="15" x14ac:dyDescent="0.25">
      <c r="A1423" s="27" t="s">
        <v>831</v>
      </c>
      <c r="B1423" s="9" t="s">
        <v>28</v>
      </c>
      <c r="C1423" s="18">
        <v>89500</v>
      </c>
      <c r="D1423" s="18">
        <v>0</v>
      </c>
      <c r="E1423" s="18">
        <v>128650.00000000003</v>
      </c>
      <c r="F1423" s="17">
        <f t="shared" si="22"/>
        <v>218150.00000000003</v>
      </c>
      <c r="G1423" s="10"/>
    </row>
    <row r="1424" spans="1:7" ht="15" x14ac:dyDescent="0.25">
      <c r="A1424" s="13" t="s">
        <v>830</v>
      </c>
      <c r="B1424" s="9" t="s">
        <v>13</v>
      </c>
      <c r="C1424" s="18">
        <v>61530</v>
      </c>
      <c r="D1424" s="18">
        <v>57330</v>
      </c>
      <c r="E1424" s="18">
        <v>74105</v>
      </c>
      <c r="F1424" s="17">
        <f t="shared" si="22"/>
        <v>192965</v>
      </c>
      <c r="G1424" s="10"/>
    </row>
    <row r="1425" spans="1:7" ht="15" x14ac:dyDescent="0.25">
      <c r="A1425" s="27" t="s">
        <v>829</v>
      </c>
      <c r="B1425" s="9" t="s">
        <v>112</v>
      </c>
      <c r="C1425" s="18">
        <v>65000</v>
      </c>
      <c r="D1425" s="18">
        <v>65000</v>
      </c>
      <c r="E1425" s="18">
        <v>65000</v>
      </c>
      <c r="F1425" s="17">
        <f t="shared" si="22"/>
        <v>195000</v>
      </c>
      <c r="G1425" s="10"/>
    </row>
    <row r="1426" spans="1:7" ht="15" x14ac:dyDescent="0.25">
      <c r="A1426" s="27" t="s">
        <v>829</v>
      </c>
      <c r="B1426" s="9" t="s">
        <v>110</v>
      </c>
      <c r="C1426" s="18">
        <v>0</v>
      </c>
      <c r="D1426" s="18">
        <v>0</v>
      </c>
      <c r="E1426" s="18">
        <v>34744</v>
      </c>
      <c r="F1426" s="17">
        <f t="shared" si="22"/>
        <v>34744</v>
      </c>
      <c r="G1426" s="10"/>
    </row>
    <row r="1427" spans="1:7" ht="15" x14ac:dyDescent="0.25">
      <c r="A1427" s="27" t="s">
        <v>828</v>
      </c>
      <c r="B1427" s="9" t="s">
        <v>20</v>
      </c>
      <c r="C1427" s="18">
        <v>0</v>
      </c>
      <c r="D1427" s="18">
        <v>0</v>
      </c>
      <c r="E1427" s="18">
        <v>40800</v>
      </c>
      <c r="F1427" s="17">
        <f t="shared" si="22"/>
        <v>40800</v>
      </c>
      <c r="G1427" s="10"/>
    </row>
    <row r="1428" spans="1:7" ht="15" x14ac:dyDescent="0.25">
      <c r="A1428" s="27" t="s">
        <v>828</v>
      </c>
      <c r="B1428" s="9" t="s">
        <v>13</v>
      </c>
      <c r="C1428" s="18">
        <v>15870</v>
      </c>
      <c r="D1428" s="18">
        <v>11670</v>
      </c>
      <c r="E1428" s="18">
        <v>11670</v>
      </c>
      <c r="F1428" s="17">
        <f t="shared" si="22"/>
        <v>39210</v>
      </c>
      <c r="G1428" s="10"/>
    </row>
    <row r="1429" spans="1:7" ht="15" x14ac:dyDescent="0.25">
      <c r="A1429" s="13" t="s">
        <v>827</v>
      </c>
      <c r="B1429" s="9" t="s">
        <v>114</v>
      </c>
      <c r="C1429" s="18">
        <v>0</v>
      </c>
      <c r="D1429" s="18">
        <v>0</v>
      </c>
      <c r="E1429" s="18">
        <v>30000</v>
      </c>
      <c r="F1429" s="17">
        <f t="shared" si="22"/>
        <v>30000</v>
      </c>
      <c r="G1429" s="10"/>
    </row>
    <row r="1430" spans="1:7" ht="15" x14ac:dyDescent="0.25">
      <c r="A1430" s="27" t="s">
        <v>826</v>
      </c>
      <c r="B1430" s="9" t="s">
        <v>45</v>
      </c>
      <c r="C1430" s="18">
        <v>8660.7000000000007</v>
      </c>
      <c r="D1430" s="18">
        <v>9238.08</v>
      </c>
      <c r="E1430" s="18">
        <v>10392.84</v>
      </c>
      <c r="F1430" s="17">
        <f t="shared" si="22"/>
        <v>28291.62</v>
      </c>
      <c r="G1430" s="10"/>
    </row>
    <row r="1431" spans="1:7" ht="15" x14ac:dyDescent="0.25">
      <c r="A1431" s="27" t="s">
        <v>826</v>
      </c>
      <c r="B1431" s="9" t="s">
        <v>16</v>
      </c>
      <c r="C1431" s="18">
        <v>44871.46</v>
      </c>
      <c r="D1431" s="18">
        <v>96024.919999999984</v>
      </c>
      <c r="E1431" s="18">
        <v>103524.92</v>
      </c>
      <c r="F1431" s="17">
        <f t="shared" si="22"/>
        <v>244421.3</v>
      </c>
      <c r="G1431" s="10"/>
    </row>
    <row r="1432" spans="1:7" ht="15" x14ac:dyDescent="0.25">
      <c r="A1432" s="27" t="s">
        <v>825</v>
      </c>
      <c r="B1432" s="9" t="s">
        <v>238</v>
      </c>
      <c r="C1432" s="18">
        <v>0</v>
      </c>
      <c r="D1432" s="18">
        <v>0</v>
      </c>
      <c r="E1432" s="18">
        <v>31000</v>
      </c>
      <c r="F1432" s="17">
        <f t="shared" si="22"/>
        <v>31000</v>
      </c>
      <c r="G1432" s="10"/>
    </row>
    <row r="1433" spans="1:7" ht="15" x14ac:dyDescent="0.25">
      <c r="A1433" s="27" t="s">
        <v>825</v>
      </c>
      <c r="B1433" s="9" t="s">
        <v>112</v>
      </c>
      <c r="C1433" s="18">
        <v>162500</v>
      </c>
      <c r="D1433" s="18">
        <v>162500</v>
      </c>
      <c r="E1433" s="18">
        <v>162500</v>
      </c>
      <c r="F1433" s="17">
        <f t="shared" si="22"/>
        <v>487500</v>
      </c>
      <c r="G1433" s="10"/>
    </row>
    <row r="1434" spans="1:7" ht="15" x14ac:dyDescent="0.25">
      <c r="A1434" s="27" t="s">
        <v>825</v>
      </c>
      <c r="B1434" s="9" t="s">
        <v>110</v>
      </c>
      <c r="C1434" s="18">
        <v>0</v>
      </c>
      <c r="D1434" s="18">
        <v>0</v>
      </c>
      <c r="E1434" s="18">
        <v>55592.72</v>
      </c>
      <c r="F1434" s="17">
        <f t="shared" si="22"/>
        <v>55592.72</v>
      </c>
      <c r="G1434" s="10"/>
    </row>
    <row r="1435" spans="1:7" ht="15" x14ac:dyDescent="0.25">
      <c r="A1435" s="13" t="s">
        <v>824</v>
      </c>
      <c r="B1435" s="9" t="s">
        <v>13</v>
      </c>
      <c r="C1435" s="18">
        <v>0</v>
      </c>
      <c r="D1435" s="18">
        <v>20757</v>
      </c>
      <c r="E1435" s="18">
        <v>26555</v>
      </c>
      <c r="F1435" s="17">
        <f t="shared" si="22"/>
        <v>47312</v>
      </c>
      <c r="G1435" s="10"/>
    </row>
    <row r="1436" spans="1:7" ht="15" x14ac:dyDescent="0.25">
      <c r="A1436" s="27" t="s">
        <v>823</v>
      </c>
      <c r="B1436" s="9" t="s">
        <v>26</v>
      </c>
      <c r="C1436" s="18">
        <v>300050.06</v>
      </c>
      <c r="D1436" s="18">
        <v>282607.38999999996</v>
      </c>
      <c r="E1436" s="18">
        <v>308430.71000000002</v>
      </c>
      <c r="F1436" s="17">
        <f t="shared" si="22"/>
        <v>891088.15999999992</v>
      </c>
      <c r="G1436" s="10"/>
    </row>
    <row r="1437" spans="1:7" ht="15" x14ac:dyDescent="0.25">
      <c r="A1437" s="27" t="s">
        <v>823</v>
      </c>
      <c r="B1437" s="9" t="s">
        <v>12</v>
      </c>
      <c r="C1437" s="18">
        <v>0</v>
      </c>
      <c r="D1437" s="18">
        <v>0</v>
      </c>
      <c r="E1437" s="18">
        <v>49874.999999999993</v>
      </c>
      <c r="F1437" s="17">
        <f t="shared" si="22"/>
        <v>49874.999999999993</v>
      </c>
      <c r="G1437" s="10"/>
    </row>
    <row r="1438" spans="1:7" ht="15" x14ac:dyDescent="0.25">
      <c r="A1438" s="27" t="s">
        <v>823</v>
      </c>
      <c r="B1438" s="9" t="s">
        <v>75</v>
      </c>
      <c r="C1438" s="18">
        <v>683464.29999999993</v>
      </c>
      <c r="D1438" s="18">
        <v>686845.84999999986</v>
      </c>
      <c r="E1438" s="18">
        <v>825243.75000000012</v>
      </c>
      <c r="F1438" s="17">
        <f t="shared" si="22"/>
        <v>2195553.9</v>
      </c>
      <c r="G1438" s="10"/>
    </row>
    <row r="1439" spans="1:7" ht="15" x14ac:dyDescent="0.25">
      <c r="A1439" s="27" t="s">
        <v>823</v>
      </c>
      <c r="B1439" s="9" t="s">
        <v>16</v>
      </c>
      <c r="C1439" s="18">
        <v>56649.770000000004</v>
      </c>
      <c r="D1439" s="18">
        <v>3783.3199999999997</v>
      </c>
      <c r="E1439" s="18">
        <v>26250.000000000004</v>
      </c>
      <c r="F1439" s="17">
        <f t="shared" si="22"/>
        <v>86683.090000000011</v>
      </c>
      <c r="G1439" s="10"/>
    </row>
    <row r="1440" spans="1:7" ht="15" x14ac:dyDescent="0.25">
      <c r="A1440" s="27" t="s">
        <v>822</v>
      </c>
      <c r="B1440" s="9" t="s">
        <v>40</v>
      </c>
      <c r="C1440" s="18">
        <v>0</v>
      </c>
      <c r="D1440" s="18">
        <v>0</v>
      </c>
      <c r="E1440" s="18">
        <v>0</v>
      </c>
      <c r="F1440" s="17">
        <f t="shared" si="22"/>
        <v>0</v>
      </c>
      <c r="G1440" s="10"/>
    </row>
    <row r="1441" spans="1:7" ht="15" x14ac:dyDescent="0.25">
      <c r="A1441" s="27" t="s">
        <v>822</v>
      </c>
      <c r="B1441" s="9" t="s">
        <v>38</v>
      </c>
      <c r="C1441" s="18">
        <v>0</v>
      </c>
      <c r="D1441" s="18">
        <v>0</v>
      </c>
      <c r="E1441" s="18">
        <v>88000</v>
      </c>
      <c r="F1441" s="17">
        <f t="shared" si="22"/>
        <v>88000</v>
      </c>
      <c r="G1441" s="10"/>
    </row>
    <row r="1442" spans="1:7" ht="15" x14ac:dyDescent="0.25">
      <c r="A1442" s="27" t="s">
        <v>821</v>
      </c>
      <c r="B1442" s="9" t="s">
        <v>45</v>
      </c>
      <c r="C1442" s="18">
        <v>59736.6</v>
      </c>
      <c r="D1442" s="18">
        <v>62904.45</v>
      </c>
      <c r="E1442" s="18">
        <v>65167.199999999997</v>
      </c>
      <c r="F1442" s="17">
        <f t="shared" si="22"/>
        <v>187808.25</v>
      </c>
      <c r="G1442" s="10"/>
    </row>
    <row r="1443" spans="1:7" ht="15" x14ac:dyDescent="0.25">
      <c r="A1443" s="27" t="s">
        <v>821</v>
      </c>
      <c r="B1443" s="9" t="s">
        <v>16</v>
      </c>
      <c r="C1443" s="18">
        <v>140680.9</v>
      </c>
      <c r="D1443" s="18">
        <v>165264.83000000002</v>
      </c>
      <c r="E1443" s="18">
        <v>167016.39000000001</v>
      </c>
      <c r="F1443" s="17">
        <f t="shared" si="22"/>
        <v>472962.12</v>
      </c>
      <c r="G1443" s="10"/>
    </row>
    <row r="1444" spans="1:7" ht="15" x14ac:dyDescent="0.25">
      <c r="A1444" s="15" t="s">
        <v>1647</v>
      </c>
      <c r="B1444" s="9" t="s">
        <v>28</v>
      </c>
      <c r="C1444" s="18">
        <v>0</v>
      </c>
      <c r="D1444" s="18">
        <v>0</v>
      </c>
      <c r="E1444" s="18">
        <v>0</v>
      </c>
      <c r="F1444" s="17">
        <f t="shared" si="22"/>
        <v>0</v>
      </c>
      <c r="G1444" s="10"/>
    </row>
    <row r="1445" spans="1:7" ht="15" x14ac:dyDescent="0.25">
      <c r="A1445" s="13" t="s">
        <v>820</v>
      </c>
      <c r="B1445" s="9" t="s">
        <v>124</v>
      </c>
      <c r="C1445" s="18">
        <v>1250000</v>
      </c>
      <c r="D1445" s="18">
        <v>1561666.72</v>
      </c>
      <c r="E1445" s="18">
        <v>2150000</v>
      </c>
      <c r="F1445" s="17">
        <f t="shared" si="22"/>
        <v>4961666.72</v>
      </c>
      <c r="G1445" s="10"/>
    </row>
    <row r="1446" spans="1:7" ht="15" x14ac:dyDescent="0.25">
      <c r="A1446" s="13" t="s">
        <v>819</v>
      </c>
      <c r="B1446" s="9" t="s">
        <v>2</v>
      </c>
      <c r="C1446" s="18">
        <v>0</v>
      </c>
      <c r="D1446" s="18">
        <v>0</v>
      </c>
      <c r="E1446" s="18">
        <v>40000</v>
      </c>
      <c r="F1446" s="17">
        <f t="shared" si="22"/>
        <v>40000</v>
      </c>
      <c r="G1446" s="10"/>
    </row>
    <row r="1447" spans="1:7" ht="15" x14ac:dyDescent="0.25">
      <c r="A1447" s="27" t="s">
        <v>818</v>
      </c>
      <c r="B1447" s="9" t="s">
        <v>26</v>
      </c>
      <c r="C1447" s="18">
        <v>482308.69000000006</v>
      </c>
      <c r="D1447" s="18">
        <v>562944.81999999983</v>
      </c>
      <c r="E1447" s="18">
        <v>316634.81</v>
      </c>
      <c r="F1447" s="17">
        <f t="shared" si="22"/>
        <v>1361888.3199999998</v>
      </c>
      <c r="G1447" s="10"/>
    </row>
    <row r="1448" spans="1:7" ht="15" x14ac:dyDescent="0.25">
      <c r="A1448" s="27" t="s">
        <v>818</v>
      </c>
      <c r="B1448" s="9" t="s">
        <v>9</v>
      </c>
      <c r="C1448" s="18">
        <v>0</v>
      </c>
      <c r="D1448" s="18">
        <v>15000</v>
      </c>
      <c r="E1448" s="18">
        <v>13500</v>
      </c>
      <c r="F1448" s="17">
        <f t="shared" si="22"/>
        <v>28500</v>
      </c>
      <c r="G1448" s="10"/>
    </row>
    <row r="1449" spans="1:7" ht="15" x14ac:dyDescent="0.25">
      <c r="A1449" s="27" t="s">
        <v>818</v>
      </c>
      <c r="B1449" s="9" t="s">
        <v>61</v>
      </c>
      <c r="C1449" s="18">
        <v>723833.50999999978</v>
      </c>
      <c r="D1449" s="18">
        <v>1305965.3900000001</v>
      </c>
      <c r="E1449" s="18">
        <v>1589363.29</v>
      </c>
      <c r="F1449" s="17">
        <f t="shared" si="22"/>
        <v>3619162.19</v>
      </c>
      <c r="G1449" s="10"/>
    </row>
    <row r="1450" spans="1:7" ht="15" x14ac:dyDescent="0.25">
      <c r="A1450" s="27" t="s">
        <v>818</v>
      </c>
      <c r="B1450" s="9" t="s">
        <v>60</v>
      </c>
      <c r="C1450" s="18">
        <v>1579254.7200000002</v>
      </c>
      <c r="D1450" s="18">
        <v>2166701.06</v>
      </c>
      <c r="E1450" s="18">
        <v>2504906.6800000006</v>
      </c>
      <c r="F1450" s="17">
        <f t="shared" si="22"/>
        <v>6250862.4600000009</v>
      </c>
      <c r="G1450" s="10"/>
    </row>
    <row r="1451" spans="1:7" ht="15" x14ac:dyDescent="0.25">
      <c r="A1451" s="13" t="s">
        <v>817</v>
      </c>
      <c r="B1451" s="9" t="s">
        <v>46</v>
      </c>
      <c r="C1451" s="18">
        <v>0</v>
      </c>
      <c r="D1451" s="18">
        <v>29143.200000000001</v>
      </c>
      <c r="E1451" s="18">
        <v>43714.8</v>
      </c>
      <c r="F1451" s="17">
        <f t="shared" si="22"/>
        <v>72858</v>
      </c>
      <c r="G1451" s="10"/>
    </row>
    <row r="1452" spans="1:7" ht="15" x14ac:dyDescent="0.25">
      <c r="A1452" s="13" t="s">
        <v>816</v>
      </c>
      <c r="B1452" s="9" t="s">
        <v>13</v>
      </c>
      <c r="C1452" s="18">
        <v>13545</v>
      </c>
      <c r="D1452" s="18">
        <v>13545</v>
      </c>
      <c r="E1452" s="18">
        <v>13545</v>
      </c>
      <c r="F1452" s="17">
        <f t="shared" si="22"/>
        <v>40635</v>
      </c>
      <c r="G1452" s="10"/>
    </row>
    <row r="1453" spans="1:7" ht="15" x14ac:dyDescent="0.25">
      <c r="A1453" s="27" t="s">
        <v>815</v>
      </c>
      <c r="B1453" s="9" t="s">
        <v>45</v>
      </c>
      <c r="C1453" s="18">
        <v>33803.599999999999</v>
      </c>
      <c r="D1453" s="18">
        <v>39579.599999999999</v>
      </c>
      <c r="E1453" s="18">
        <v>52821.66</v>
      </c>
      <c r="F1453" s="17">
        <f t="shared" si="22"/>
        <v>126204.86</v>
      </c>
      <c r="G1453" s="10"/>
    </row>
    <row r="1454" spans="1:7" ht="15" x14ac:dyDescent="0.25">
      <c r="A1454" s="27" t="s">
        <v>815</v>
      </c>
      <c r="B1454" s="9" t="s">
        <v>48</v>
      </c>
      <c r="C1454" s="18">
        <v>187647.83000000002</v>
      </c>
      <c r="D1454" s="18">
        <v>202706.34</v>
      </c>
      <c r="E1454" s="18">
        <v>258095.61</v>
      </c>
      <c r="F1454" s="17">
        <f t="shared" si="22"/>
        <v>648449.78</v>
      </c>
      <c r="G1454" s="10"/>
    </row>
    <row r="1455" spans="1:7" ht="15" x14ac:dyDescent="0.25">
      <c r="A1455" s="13" t="s">
        <v>814</v>
      </c>
      <c r="B1455" s="9" t="s">
        <v>13</v>
      </c>
      <c r="C1455" s="18">
        <v>7740</v>
      </c>
      <c r="D1455" s="18">
        <v>10240</v>
      </c>
      <c r="E1455" s="18">
        <v>7740</v>
      </c>
      <c r="F1455" s="17">
        <f t="shared" si="22"/>
        <v>25720</v>
      </c>
      <c r="G1455" s="10"/>
    </row>
    <row r="1456" spans="1:7" ht="15" x14ac:dyDescent="0.25">
      <c r="A1456" s="13" t="s">
        <v>813</v>
      </c>
      <c r="B1456" s="9" t="s">
        <v>127</v>
      </c>
      <c r="C1456" s="18">
        <v>139932.79999999999</v>
      </c>
      <c r="D1456" s="18">
        <v>139932.79999999999</v>
      </c>
      <c r="E1456" s="18">
        <v>174916</v>
      </c>
      <c r="F1456" s="17">
        <f t="shared" si="22"/>
        <v>454781.6</v>
      </c>
      <c r="G1456" s="10"/>
    </row>
    <row r="1457" spans="1:7" ht="15" x14ac:dyDescent="0.25">
      <c r="A1457" s="13" t="s">
        <v>812</v>
      </c>
      <c r="B1457" s="9" t="s">
        <v>114</v>
      </c>
      <c r="C1457" s="18">
        <v>0</v>
      </c>
      <c r="D1457" s="18">
        <v>0</v>
      </c>
      <c r="E1457" s="18">
        <v>30000</v>
      </c>
      <c r="F1457" s="17">
        <f t="shared" si="22"/>
        <v>30000</v>
      </c>
      <c r="G1457" s="10"/>
    </row>
    <row r="1458" spans="1:7" ht="15" x14ac:dyDescent="0.25">
      <c r="A1458" s="13" t="s">
        <v>811</v>
      </c>
      <c r="B1458" s="9" t="s">
        <v>13</v>
      </c>
      <c r="C1458" s="18">
        <v>223660</v>
      </c>
      <c r="D1458" s="18">
        <v>256160</v>
      </c>
      <c r="E1458" s="18">
        <v>246250</v>
      </c>
      <c r="F1458" s="17">
        <f t="shared" si="22"/>
        <v>726070</v>
      </c>
      <c r="G1458" s="10"/>
    </row>
    <row r="1459" spans="1:7" ht="15" x14ac:dyDescent="0.25">
      <c r="A1459" s="13" t="s">
        <v>810</v>
      </c>
      <c r="B1459" s="9" t="s">
        <v>26</v>
      </c>
      <c r="C1459" s="18">
        <v>47780.44</v>
      </c>
      <c r="D1459" s="18">
        <v>99000</v>
      </c>
      <c r="E1459" s="18">
        <v>144857.5</v>
      </c>
      <c r="F1459" s="17">
        <f t="shared" si="22"/>
        <v>291637.94</v>
      </c>
      <c r="G1459" s="10"/>
    </row>
    <row r="1460" spans="1:7" ht="15" x14ac:dyDescent="0.25">
      <c r="A1460" s="13" t="s">
        <v>809</v>
      </c>
      <c r="B1460" s="9" t="s">
        <v>75</v>
      </c>
      <c r="C1460" s="18">
        <v>324197.26999999996</v>
      </c>
      <c r="D1460" s="18">
        <v>381666.99999999994</v>
      </c>
      <c r="E1460" s="18">
        <v>390610.02000000008</v>
      </c>
      <c r="F1460" s="17">
        <f t="shared" si="22"/>
        <v>1096474.29</v>
      </c>
      <c r="G1460" s="10"/>
    </row>
    <row r="1461" spans="1:7" ht="15" x14ac:dyDescent="0.25">
      <c r="A1461" s="27" t="s">
        <v>808</v>
      </c>
      <c r="B1461" s="9" t="s">
        <v>155</v>
      </c>
      <c r="C1461" s="18">
        <v>0</v>
      </c>
      <c r="D1461" s="18">
        <v>52500</v>
      </c>
      <c r="E1461" s="18">
        <v>60000</v>
      </c>
      <c r="F1461" s="17">
        <f t="shared" si="22"/>
        <v>112500</v>
      </c>
      <c r="G1461" s="10"/>
    </row>
    <row r="1462" spans="1:7" ht="15" x14ac:dyDescent="0.25">
      <c r="A1462" s="27" t="s">
        <v>808</v>
      </c>
      <c r="B1462" s="9" t="s">
        <v>244</v>
      </c>
      <c r="C1462" s="18">
        <v>0</v>
      </c>
      <c r="D1462" s="18">
        <v>0</v>
      </c>
      <c r="E1462" s="18">
        <v>25000</v>
      </c>
      <c r="F1462" s="17">
        <f t="shared" si="22"/>
        <v>25000</v>
      </c>
      <c r="G1462" s="10"/>
    </row>
    <row r="1463" spans="1:7" ht="15" x14ac:dyDescent="0.25">
      <c r="A1463" s="13" t="s">
        <v>807</v>
      </c>
      <c r="B1463" s="9" t="s">
        <v>13</v>
      </c>
      <c r="C1463" s="18">
        <v>9476</v>
      </c>
      <c r="D1463" s="18">
        <v>30920</v>
      </c>
      <c r="E1463" s="18">
        <v>28420</v>
      </c>
      <c r="F1463" s="17">
        <f t="shared" si="22"/>
        <v>68816</v>
      </c>
      <c r="G1463" s="10"/>
    </row>
    <row r="1464" spans="1:7" ht="15" x14ac:dyDescent="0.25">
      <c r="A1464" s="27" t="s">
        <v>806</v>
      </c>
      <c r="B1464" s="9" t="s">
        <v>155</v>
      </c>
      <c r="C1464" s="18">
        <v>0</v>
      </c>
      <c r="D1464" s="18">
        <v>80000</v>
      </c>
      <c r="E1464" s="18">
        <v>120000</v>
      </c>
      <c r="F1464" s="17">
        <f t="shared" si="22"/>
        <v>200000</v>
      </c>
      <c r="G1464" s="10"/>
    </row>
    <row r="1465" spans="1:7" ht="15" x14ac:dyDescent="0.25">
      <c r="A1465" s="27" t="s">
        <v>806</v>
      </c>
      <c r="B1465" s="9" t="s">
        <v>127</v>
      </c>
      <c r="C1465" s="18">
        <v>86112.5</v>
      </c>
      <c r="D1465" s="18">
        <v>86112.5</v>
      </c>
      <c r="E1465" s="18">
        <v>86112.5</v>
      </c>
      <c r="F1465" s="17">
        <f t="shared" si="22"/>
        <v>258337.5</v>
      </c>
      <c r="G1465" s="10"/>
    </row>
    <row r="1466" spans="1:7" ht="15" x14ac:dyDescent="0.25">
      <c r="A1466" s="27" t="s">
        <v>806</v>
      </c>
      <c r="B1466" s="9" t="s">
        <v>195</v>
      </c>
      <c r="C1466" s="18">
        <v>240000</v>
      </c>
      <c r="D1466" s="18">
        <v>240000</v>
      </c>
      <c r="E1466" s="18">
        <v>240000</v>
      </c>
      <c r="F1466" s="17">
        <f t="shared" si="22"/>
        <v>720000</v>
      </c>
      <c r="G1466" s="10"/>
    </row>
    <row r="1467" spans="1:7" ht="15" x14ac:dyDescent="0.25">
      <c r="A1467" s="27" t="s">
        <v>806</v>
      </c>
      <c r="B1467" s="9" t="s">
        <v>23</v>
      </c>
      <c r="C1467" s="18">
        <v>0</v>
      </c>
      <c r="D1467" s="18">
        <v>196560</v>
      </c>
      <c r="E1467" s="18">
        <v>301760</v>
      </c>
      <c r="F1467" s="17">
        <f t="shared" si="22"/>
        <v>498320</v>
      </c>
      <c r="G1467" s="10"/>
    </row>
    <row r="1468" spans="1:7" ht="15" x14ac:dyDescent="0.25">
      <c r="A1468" s="27" t="s">
        <v>806</v>
      </c>
      <c r="B1468" s="9" t="s">
        <v>13</v>
      </c>
      <c r="C1468" s="18">
        <v>24020</v>
      </c>
      <c r="D1468" s="18">
        <v>26520</v>
      </c>
      <c r="E1468" s="18">
        <v>24020</v>
      </c>
      <c r="F1468" s="17">
        <f t="shared" si="22"/>
        <v>74560</v>
      </c>
      <c r="G1468" s="10"/>
    </row>
    <row r="1469" spans="1:7" ht="15" x14ac:dyDescent="0.25">
      <c r="A1469" s="27" t="s">
        <v>806</v>
      </c>
      <c r="B1469" s="9" t="s">
        <v>112</v>
      </c>
      <c r="C1469" s="18">
        <v>260000</v>
      </c>
      <c r="D1469" s="18">
        <v>260000</v>
      </c>
      <c r="E1469" s="18">
        <v>260000</v>
      </c>
      <c r="F1469" s="17">
        <f t="shared" si="22"/>
        <v>780000</v>
      </c>
      <c r="G1469" s="10"/>
    </row>
    <row r="1470" spans="1:7" ht="15" x14ac:dyDescent="0.25">
      <c r="A1470" s="27" t="s">
        <v>806</v>
      </c>
      <c r="B1470" s="9" t="s">
        <v>173</v>
      </c>
      <c r="C1470" s="18">
        <v>88489.5</v>
      </c>
      <c r="D1470" s="18">
        <v>88489.5</v>
      </c>
      <c r="E1470" s="18">
        <v>88489.5</v>
      </c>
      <c r="F1470" s="17">
        <f t="shared" si="22"/>
        <v>265468.5</v>
      </c>
      <c r="G1470" s="10"/>
    </row>
    <row r="1471" spans="1:7" ht="42.75" x14ac:dyDescent="0.25">
      <c r="A1471" s="27" t="s">
        <v>806</v>
      </c>
      <c r="B1471" s="9" t="s">
        <v>266</v>
      </c>
      <c r="C1471" s="18">
        <v>0</v>
      </c>
      <c r="D1471" s="18">
        <v>0</v>
      </c>
      <c r="E1471" s="18">
        <v>54750</v>
      </c>
      <c r="F1471" s="17">
        <f t="shared" si="22"/>
        <v>54750</v>
      </c>
      <c r="G1471" s="10"/>
    </row>
    <row r="1472" spans="1:7" ht="15" x14ac:dyDescent="0.25">
      <c r="A1472" s="27" t="s">
        <v>806</v>
      </c>
      <c r="B1472" s="9" t="s">
        <v>58</v>
      </c>
      <c r="C1472" s="18">
        <v>0</v>
      </c>
      <c r="D1472" s="18">
        <v>0</v>
      </c>
      <c r="E1472" s="18">
        <v>0</v>
      </c>
      <c r="F1472" s="17">
        <f t="shared" si="22"/>
        <v>0</v>
      </c>
      <c r="G1472" s="10"/>
    </row>
    <row r="1473" spans="1:7" ht="15" x14ac:dyDescent="0.25">
      <c r="A1473" s="13" t="s">
        <v>805</v>
      </c>
      <c r="B1473" s="9" t="s">
        <v>18</v>
      </c>
      <c r="C1473" s="18">
        <v>0</v>
      </c>
      <c r="D1473" s="18">
        <v>0</v>
      </c>
      <c r="E1473" s="18">
        <v>20000</v>
      </c>
      <c r="F1473" s="17">
        <f t="shared" si="22"/>
        <v>20000</v>
      </c>
      <c r="G1473" s="10"/>
    </row>
    <row r="1474" spans="1:7" ht="15" x14ac:dyDescent="0.25">
      <c r="A1474" s="27" t="s">
        <v>804</v>
      </c>
      <c r="B1474" s="9" t="s">
        <v>169</v>
      </c>
      <c r="C1474" s="18">
        <v>130000</v>
      </c>
      <c r="D1474" s="18">
        <v>130000</v>
      </c>
      <c r="E1474" s="18">
        <v>130000</v>
      </c>
      <c r="F1474" s="17">
        <f t="shared" si="22"/>
        <v>390000</v>
      </c>
      <c r="G1474" s="10"/>
    </row>
    <row r="1475" spans="1:7" ht="15" x14ac:dyDescent="0.25">
      <c r="A1475" s="27" t="s">
        <v>804</v>
      </c>
      <c r="B1475" s="9" t="s">
        <v>195</v>
      </c>
      <c r="C1475" s="18">
        <v>120000</v>
      </c>
      <c r="D1475" s="18">
        <v>120000</v>
      </c>
      <c r="E1475" s="18">
        <v>120000</v>
      </c>
      <c r="F1475" s="17">
        <f t="shared" si="22"/>
        <v>360000</v>
      </c>
      <c r="G1475" s="10"/>
    </row>
    <row r="1476" spans="1:7" ht="15" x14ac:dyDescent="0.25">
      <c r="A1476" s="27" t="s">
        <v>804</v>
      </c>
      <c r="B1476" s="9" t="s">
        <v>18</v>
      </c>
      <c r="C1476" s="18">
        <v>0</v>
      </c>
      <c r="D1476" s="18">
        <v>0</v>
      </c>
      <c r="E1476" s="18">
        <v>45000</v>
      </c>
      <c r="F1476" s="17">
        <f t="shared" si="22"/>
        <v>45000</v>
      </c>
      <c r="G1476" s="10"/>
    </row>
    <row r="1477" spans="1:7" ht="42.75" x14ac:dyDescent="0.25">
      <c r="A1477" s="13" t="s">
        <v>803</v>
      </c>
      <c r="B1477" s="9" t="s">
        <v>266</v>
      </c>
      <c r="C1477" s="18">
        <v>0</v>
      </c>
      <c r="D1477" s="18">
        <v>0</v>
      </c>
      <c r="E1477" s="18">
        <v>73000</v>
      </c>
      <c r="F1477" s="17">
        <f t="shared" si="22"/>
        <v>73000</v>
      </c>
      <c r="G1477" s="10"/>
    </row>
    <row r="1478" spans="1:7" ht="15" x14ac:dyDescent="0.25">
      <c r="A1478" s="13" t="s">
        <v>802</v>
      </c>
      <c r="B1478" s="9" t="s">
        <v>13</v>
      </c>
      <c r="C1478" s="18">
        <v>14680</v>
      </c>
      <c r="D1478" s="18">
        <v>17180</v>
      </c>
      <c r="E1478" s="18">
        <v>16350</v>
      </c>
      <c r="F1478" s="17">
        <f t="shared" si="22"/>
        <v>48210</v>
      </c>
      <c r="G1478" s="10"/>
    </row>
    <row r="1479" spans="1:7" ht="15" x14ac:dyDescent="0.25">
      <c r="A1479" s="13" t="s">
        <v>801</v>
      </c>
      <c r="B1479" s="9" t="s">
        <v>13</v>
      </c>
      <c r="C1479" s="18">
        <v>19350</v>
      </c>
      <c r="D1479" s="18">
        <v>21850</v>
      </c>
      <c r="E1479" s="18">
        <v>30155</v>
      </c>
      <c r="F1479" s="17">
        <f t="shared" si="22"/>
        <v>71355</v>
      </c>
      <c r="G1479" s="10"/>
    </row>
    <row r="1480" spans="1:7" ht="15" x14ac:dyDescent="0.25">
      <c r="A1480" s="13" t="s">
        <v>800</v>
      </c>
      <c r="B1480" s="9" t="s">
        <v>13</v>
      </c>
      <c r="C1480" s="18">
        <v>114655</v>
      </c>
      <c r="D1480" s="18">
        <v>109455</v>
      </c>
      <c r="E1480" s="18">
        <v>90825</v>
      </c>
      <c r="F1480" s="17">
        <f t="shared" si="22"/>
        <v>314935</v>
      </c>
      <c r="G1480" s="10"/>
    </row>
    <row r="1481" spans="1:7" ht="15" x14ac:dyDescent="0.25">
      <c r="A1481" s="27" t="s">
        <v>799</v>
      </c>
      <c r="B1481" s="9" t="s">
        <v>127</v>
      </c>
      <c r="C1481" s="18">
        <v>236809.40000000002</v>
      </c>
      <c r="D1481" s="18">
        <v>236809.40000000002</v>
      </c>
      <c r="E1481" s="18">
        <v>236809.40000000002</v>
      </c>
      <c r="F1481" s="17">
        <f t="shared" si="22"/>
        <v>710428.20000000007</v>
      </c>
      <c r="G1481" s="10"/>
    </row>
    <row r="1482" spans="1:7" ht="15" x14ac:dyDescent="0.25">
      <c r="A1482" s="27" t="s">
        <v>799</v>
      </c>
      <c r="B1482" s="9" t="s">
        <v>169</v>
      </c>
      <c r="C1482" s="18">
        <v>130000</v>
      </c>
      <c r="D1482" s="18">
        <v>130000</v>
      </c>
      <c r="E1482" s="18">
        <v>130000</v>
      </c>
      <c r="F1482" s="17">
        <f t="shared" ref="F1482:F1545" si="23">SUM(C1482:E1482)</f>
        <v>390000</v>
      </c>
      <c r="G1482" s="10"/>
    </row>
    <row r="1483" spans="1:7" ht="15" x14ac:dyDescent="0.25">
      <c r="A1483" s="27" t="s">
        <v>799</v>
      </c>
      <c r="B1483" s="9" t="s">
        <v>195</v>
      </c>
      <c r="C1483" s="18">
        <v>120000</v>
      </c>
      <c r="D1483" s="18">
        <v>120000</v>
      </c>
      <c r="E1483" s="18">
        <v>120000</v>
      </c>
      <c r="F1483" s="17">
        <f t="shared" si="23"/>
        <v>360000</v>
      </c>
      <c r="G1483" s="10"/>
    </row>
    <row r="1484" spans="1:7" ht="15" x14ac:dyDescent="0.25">
      <c r="A1484" s="27" t="s">
        <v>799</v>
      </c>
      <c r="B1484" s="9" t="s">
        <v>112</v>
      </c>
      <c r="C1484" s="18">
        <v>585000</v>
      </c>
      <c r="D1484" s="18">
        <v>585000</v>
      </c>
      <c r="E1484" s="18">
        <v>585000</v>
      </c>
      <c r="F1484" s="17">
        <f t="shared" si="23"/>
        <v>1755000</v>
      </c>
      <c r="G1484" s="10"/>
    </row>
    <row r="1485" spans="1:7" ht="15" x14ac:dyDescent="0.25">
      <c r="A1485" s="27" t="s">
        <v>799</v>
      </c>
      <c r="B1485" s="9" t="s">
        <v>173</v>
      </c>
      <c r="C1485" s="18">
        <v>657107</v>
      </c>
      <c r="D1485" s="18">
        <v>732107</v>
      </c>
      <c r="E1485" s="18">
        <v>656425</v>
      </c>
      <c r="F1485" s="17">
        <f t="shared" si="23"/>
        <v>2045639</v>
      </c>
      <c r="G1485" s="10"/>
    </row>
    <row r="1486" spans="1:7" ht="15" x14ac:dyDescent="0.25">
      <c r="A1486" s="27" t="s">
        <v>799</v>
      </c>
      <c r="B1486" s="9" t="s">
        <v>110</v>
      </c>
      <c r="C1486" s="18">
        <v>0</v>
      </c>
      <c r="D1486" s="18">
        <v>0</v>
      </c>
      <c r="E1486" s="18">
        <v>235254</v>
      </c>
      <c r="F1486" s="17">
        <f t="shared" si="23"/>
        <v>235254</v>
      </c>
      <c r="G1486" s="10"/>
    </row>
    <row r="1487" spans="1:7" ht="42.75" x14ac:dyDescent="0.25">
      <c r="A1487" s="27" t="s">
        <v>799</v>
      </c>
      <c r="B1487" s="9" t="s">
        <v>266</v>
      </c>
      <c r="C1487" s="18">
        <v>0</v>
      </c>
      <c r="D1487" s="18">
        <v>0</v>
      </c>
      <c r="E1487" s="18">
        <v>4000</v>
      </c>
      <c r="F1487" s="17">
        <f t="shared" si="23"/>
        <v>4000</v>
      </c>
      <c r="G1487" s="10"/>
    </row>
    <row r="1488" spans="1:7" ht="15" x14ac:dyDescent="0.25">
      <c r="A1488" s="27" t="s">
        <v>799</v>
      </c>
      <c r="B1488" s="9" t="s">
        <v>191</v>
      </c>
      <c r="C1488" s="18">
        <v>750000</v>
      </c>
      <c r="D1488" s="18">
        <v>952000</v>
      </c>
      <c r="E1488" s="18">
        <v>952000</v>
      </c>
      <c r="F1488" s="17">
        <f t="shared" si="23"/>
        <v>2654000</v>
      </c>
      <c r="G1488" s="10"/>
    </row>
    <row r="1489" spans="1:7" ht="15" x14ac:dyDescent="0.25">
      <c r="A1489" s="27" t="s">
        <v>799</v>
      </c>
      <c r="B1489" s="9" t="s">
        <v>45</v>
      </c>
      <c r="C1489" s="18">
        <v>0</v>
      </c>
      <c r="D1489" s="18">
        <v>0</v>
      </c>
      <c r="E1489" s="18">
        <v>2429.9</v>
      </c>
      <c r="F1489" s="17">
        <f t="shared" si="23"/>
        <v>2429.9</v>
      </c>
      <c r="G1489" s="10"/>
    </row>
    <row r="1490" spans="1:7" ht="15" x14ac:dyDescent="0.25">
      <c r="A1490" s="27" t="s">
        <v>799</v>
      </c>
      <c r="B1490" s="9" t="s">
        <v>48</v>
      </c>
      <c r="C1490" s="18">
        <v>0</v>
      </c>
      <c r="D1490" s="18">
        <v>0</v>
      </c>
      <c r="E1490" s="18">
        <v>17392.580000000002</v>
      </c>
      <c r="F1490" s="17">
        <f t="shared" si="23"/>
        <v>17392.580000000002</v>
      </c>
      <c r="G1490" s="10"/>
    </row>
    <row r="1491" spans="1:7" ht="15" x14ac:dyDescent="0.25">
      <c r="A1491" s="27" t="s">
        <v>798</v>
      </c>
      <c r="B1491" s="9" t="s">
        <v>127</v>
      </c>
      <c r="C1491" s="18">
        <v>63522.879999999997</v>
      </c>
      <c r="D1491" s="18">
        <v>63522.879999999997</v>
      </c>
      <c r="E1491" s="18">
        <v>63522.879999999997</v>
      </c>
      <c r="F1491" s="17">
        <f t="shared" si="23"/>
        <v>190568.63999999998</v>
      </c>
      <c r="G1491" s="10"/>
    </row>
    <row r="1492" spans="1:7" ht="15" x14ac:dyDescent="0.25">
      <c r="A1492" s="27" t="s">
        <v>798</v>
      </c>
      <c r="B1492" s="9" t="s">
        <v>61</v>
      </c>
      <c r="C1492" s="18">
        <v>391129.6999999999</v>
      </c>
      <c r="D1492" s="18">
        <v>403625</v>
      </c>
      <c r="E1492" s="18">
        <v>468399.99999999988</v>
      </c>
      <c r="F1492" s="17">
        <f t="shared" si="23"/>
        <v>1263154.6999999997</v>
      </c>
      <c r="G1492" s="10"/>
    </row>
    <row r="1493" spans="1:7" ht="15" x14ac:dyDescent="0.25">
      <c r="A1493" s="27" t="s">
        <v>798</v>
      </c>
      <c r="B1493" s="9" t="s">
        <v>60</v>
      </c>
      <c r="C1493" s="18">
        <v>1173030.4400000002</v>
      </c>
      <c r="D1493" s="18">
        <v>1368373.91</v>
      </c>
      <c r="E1493" s="18">
        <v>1363434.8200000003</v>
      </c>
      <c r="F1493" s="17">
        <f t="shared" si="23"/>
        <v>3904839.1700000004</v>
      </c>
      <c r="G1493" s="10"/>
    </row>
    <row r="1494" spans="1:7" ht="15" x14ac:dyDescent="0.25">
      <c r="A1494" s="27" t="s">
        <v>798</v>
      </c>
      <c r="B1494" s="9" t="s">
        <v>112</v>
      </c>
      <c r="C1494" s="18">
        <v>260000</v>
      </c>
      <c r="D1494" s="18">
        <v>260000</v>
      </c>
      <c r="E1494" s="18">
        <v>260000</v>
      </c>
      <c r="F1494" s="17">
        <f t="shared" si="23"/>
        <v>780000</v>
      </c>
      <c r="G1494" s="10"/>
    </row>
    <row r="1495" spans="1:7" ht="15" x14ac:dyDescent="0.25">
      <c r="A1495" s="27" t="s">
        <v>798</v>
      </c>
      <c r="B1495" s="9" t="s">
        <v>173</v>
      </c>
      <c r="C1495" s="18">
        <v>275698.5</v>
      </c>
      <c r="D1495" s="18">
        <v>288198.5</v>
      </c>
      <c r="E1495" s="18">
        <v>275698.5</v>
      </c>
      <c r="F1495" s="17">
        <f t="shared" si="23"/>
        <v>839595.5</v>
      </c>
      <c r="G1495" s="10"/>
    </row>
    <row r="1496" spans="1:7" ht="15" x14ac:dyDescent="0.25">
      <c r="A1496" s="27" t="s">
        <v>798</v>
      </c>
      <c r="B1496" s="9" t="s">
        <v>110</v>
      </c>
      <c r="C1496" s="18">
        <v>0</v>
      </c>
      <c r="D1496" s="18">
        <v>0</v>
      </c>
      <c r="E1496" s="18">
        <v>44547</v>
      </c>
      <c r="F1496" s="17">
        <f t="shared" si="23"/>
        <v>44547</v>
      </c>
      <c r="G1496" s="10"/>
    </row>
    <row r="1497" spans="1:7" ht="15" x14ac:dyDescent="0.25">
      <c r="A1497" s="27" t="s">
        <v>797</v>
      </c>
      <c r="B1497" s="9" t="s">
        <v>195</v>
      </c>
      <c r="C1497" s="18">
        <v>60000</v>
      </c>
      <c r="D1497" s="18">
        <v>120000</v>
      </c>
      <c r="E1497" s="18">
        <v>120000</v>
      </c>
      <c r="F1497" s="17">
        <f t="shared" si="23"/>
        <v>300000</v>
      </c>
      <c r="G1497" s="10"/>
    </row>
    <row r="1498" spans="1:7" ht="15" x14ac:dyDescent="0.25">
      <c r="A1498" s="27" t="s">
        <v>797</v>
      </c>
      <c r="B1498" s="9" t="s">
        <v>112</v>
      </c>
      <c r="C1498" s="18">
        <v>195000</v>
      </c>
      <c r="D1498" s="18">
        <v>195000</v>
      </c>
      <c r="E1498" s="18">
        <v>195000</v>
      </c>
      <c r="F1498" s="17">
        <f t="shared" si="23"/>
        <v>585000</v>
      </c>
      <c r="G1498" s="10"/>
    </row>
    <row r="1499" spans="1:7" ht="15" x14ac:dyDescent="0.25">
      <c r="A1499" s="27" t="s">
        <v>797</v>
      </c>
      <c r="B1499" s="9" t="s">
        <v>110</v>
      </c>
      <c r="C1499" s="18">
        <v>0</v>
      </c>
      <c r="D1499" s="18">
        <v>0</v>
      </c>
      <c r="E1499" s="18">
        <v>15925</v>
      </c>
      <c r="F1499" s="17">
        <f t="shared" si="23"/>
        <v>15925</v>
      </c>
      <c r="G1499" s="10"/>
    </row>
    <row r="1500" spans="1:7" ht="15" x14ac:dyDescent="0.25">
      <c r="A1500" s="27" t="s">
        <v>796</v>
      </c>
      <c r="B1500" s="9" t="s">
        <v>169</v>
      </c>
      <c r="C1500" s="18">
        <v>227500</v>
      </c>
      <c r="D1500" s="18">
        <v>227500</v>
      </c>
      <c r="E1500" s="18">
        <v>0</v>
      </c>
      <c r="F1500" s="17">
        <f t="shared" si="23"/>
        <v>455000</v>
      </c>
      <c r="G1500" s="10"/>
    </row>
    <row r="1501" spans="1:7" ht="15" x14ac:dyDescent="0.25">
      <c r="A1501" s="27" t="s">
        <v>796</v>
      </c>
      <c r="B1501" s="9" t="s">
        <v>112</v>
      </c>
      <c r="C1501" s="18">
        <v>390000</v>
      </c>
      <c r="D1501" s="18">
        <v>390000</v>
      </c>
      <c r="E1501" s="18">
        <v>195000</v>
      </c>
      <c r="F1501" s="17">
        <f t="shared" si="23"/>
        <v>975000</v>
      </c>
      <c r="G1501" s="10"/>
    </row>
    <row r="1502" spans="1:7" ht="15" x14ac:dyDescent="0.25">
      <c r="A1502" s="27" t="s">
        <v>796</v>
      </c>
      <c r="B1502" s="9" t="s">
        <v>45</v>
      </c>
      <c r="C1502" s="18">
        <v>49206.48</v>
      </c>
      <c r="D1502" s="18">
        <v>58457.21</v>
      </c>
      <c r="E1502" s="18">
        <v>63890.36</v>
      </c>
      <c r="F1502" s="17">
        <f t="shared" si="23"/>
        <v>171554.05</v>
      </c>
      <c r="G1502" s="10"/>
    </row>
    <row r="1503" spans="1:7" ht="15" x14ac:dyDescent="0.25">
      <c r="A1503" s="27" t="s">
        <v>796</v>
      </c>
      <c r="B1503" s="9" t="s">
        <v>16</v>
      </c>
      <c r="C1503" s="18">
        <v>175144.81000000003</v>
      </c>
      <c r="D1503" s="18">
        <v>238151.10999999996</v>
      </c>
      <c r="E1503" s="18">
        <v>324735.49000000005</v>
      </c>
      <c r="F1503" s="17">
        <f t="shared" si="23"/>
        <v>738031.41</v>
      </c>
      <c r="G1503" s="10"/>
    </row>
    <row r="1504" spans="1:7" ht="15" x14ac:dyDescent="0.25">
      <c r="A1504" s="27" t="s">
        <v>796</v>
      </c>
      <c r="B1504" s="9" t="s">
        <v>48</v>
      </c>
      <c r="C1504" s="18">
        <v>99370.260000000009</v>
      </c>
      <c r="D1504" s="18">
        <v>100235.15</v>
      </c>
      <c r="E1504" s="18">
        <v>107312.32000000001</v>
      </c>
      <c r="F1504" s="17">
        <f t="shared" si="23"/>
        <v>306917.73</v>
      </c>
      <c r="G1504" s="10"/>
    </row>
    <row r="1505" spans="1:7" ht="15" x14ac:dyDescent="0.25">
      <c r="A1505" s="27" t="s">
        <v>795</v>
      </c>
      <c r="B1505" s="9" t="s">
        <v>18</v>
      </c>
      <c r="C1505" s="18">
        <v>0</v>
      </c>
      <c r="D1505" s="18">
        <v>0</v>
      </c>
      <c r="E1505" s="18">
        <v>90000</v>
      </c>
      <c r="F1505" s="17">
        <f t="shared" si="23"/>
        <v>90000</v>
      </c>
      <c r="G1505" s="10"/>
    </row>
    <row r="1506" spans="1:7" ht="15" x14ac:dyDescent="0.25">
      <c r="A1506" s="27" t="s">
        <v>795</v>
      </c>
      <c r="B1506" s="9" t="s">
        <v>112</v>
      </c>
      <c r="C1506" s="18">
        <v>97500</v>
      </c>
      <c r="D1506" s="18">
        <v>97500</v>
      </c>
      <c r="E1506" s="18">
        <v>97500</v>
      </c>
      <c r="F1506" s="17">
        <f t="shared" si="23"/>
        <v>292500</v>
      </c>
      <c r="G1506" s="10"/>
    </row>
    <row r="1507" spans="1:7" ht="15" x14ac:dyDescent="0.25">
      <c r="A1507" s="27" t="s">
        <v>795</v>
      </c>
      <c r="B1507" s="9" t="s">
        <v>116</v>
      </c>
      <c r="C1507" s="18">
        <v>33333</v>
      </c>
      <c r="D1507" s="18">
        <v>133333</v>
      </c>
      <c r="E1507" s="18">
        <v>233333</v>
      </c>
      <c r="F1507" s="17">
        <f t="shared" si="23"/>
        <v>399999</v>
      </c>
      <c r="G1507" s="10"/>
    </row>
    <row r="1508" spans="1:7" ht="15" x14ac:dyDescent="0.25">
      <c r="A1508" s="27" t="s">
        <v>795</v>
      </c>
      <c r="B1508" s="9" t="s">
        <v>173</v>
      </c>
      <c r="C1508" s="18">
        <v>549010</v>
      </c>
      <c r="D1508" s="18">
        <v>561510</v>
      </c>
      <c r="E1508" s="18">
        <v>549010</v>
      </c>
      <c r="F1508" s="17">
        <f t="shared" si="23"/>
        <v>1659530</v>
      </c>
      <c r="G1508" s="10"/>
    </row>
    <row r="1509" spans="1:7" ht="15" x14ac:dyDescent="0.25">
      <c r="A1509" s="27" t="s">
        <v>795</v>
      </c>
      <c r="B1509" s="9" t="s">
        <v>110</v>
      </c>
      <c r="C1509" s="18">
        <v>0</v>
      </c>
      <c r="D1509" s="18">
        <v>0</v>
      </c>
      <c r="E1509" s="18">
        <v>124550</v>
      </c>
      <c r="F1509" s="17">
        <f t="shared" si="23"/>
        <v>124550</v>
      </c>
      <c r="G1509" s="10"/>
    </row>
    <row r="1510" spans="1:7" ht="15" x14ac:dyDescent="0.25">
      <c r="A1510" s="27" t="s">
        <v>794</v>
      </c>
      <c r="B1510" s="9" t="s">
        <v>127</v>
      </c>
      <c r="C1510" s="18">
        <v>37674.160000000003</v>
      </c>
      <c r="D1510" s="18">
        <v>37674.160000000003</v>
      </c>
      <c r="E1510" s="18">
        <v>37674.160000000003</v>
      </c>
      <c r="F1510" s="17">
        <f t="shared" si="23"/>
        <v>113022.48000000001</v>
      </c>
      <c r="G1510" s="10"/>
    </row>
    <row r="1511" spans="1:7" ht="15" x14ac:dyDescent="0.25">
      <c r="A1511" s="27" t="s">
        <v>794</v>
      </c>
      <c r="B1511" s="9" t="s">
        <v>112</v>
      </c>
      <c r="C1511" s="18">
        <v>65000</v>
      </c>
      <c r="D1511" s="18">
        <v>65000</v>
      </c>
      <c r="E1511" s="18">
        <v>65000</v>
      </c>
      <c r="F1511" s="17">
        <f t="shared" si="23"/>
        <v>195000</v>
      </c>
      <c r="G1511" s="10"/>
    </row>
    <row r="1512" spans="1:7" ht="15" x14ac:dyDescent="0.25">
      <c r="A1512" s="27" t="s">
        <v>794</v>
      </c>
      <c r="B1512" s="9" t="s">
        <v>173</v>
      </c>
      <c r="C1512" s="18">
        <v>0</v>
      </c>
      <c r="D1512" s="18">
        <v>0</v>
      </c>
      <c r="E1512" s="18">
        <v>0</v>
      </c>
      <c r="F1512" s="17">
        <f t="shared" si="23"/>
        <v>0</v>
      </c>
      <c r="G1512" s="10"/>
    </row>
    <row r="1513" spans="1:7" ht="15" x14ac:dyDescent="0.25">
      <c r="A1513" s="27" t="s">
        <v>794</v>
      </c>
      <c r="B1513" s="9" t="s">
        <v>110</v>
      </c>
      <c r="C1513" s="18">
        <v>0</v>
      </c>
      <c r="D1513" s="18">
        <v>0</v>
      </c>
      <c r="E1513" s="18">
        <v>31597</v>
      </c>
      <c r="F1513" s="17">
        <f t="shared" si="23"/>
        <v>31597</v>
      </c>
      <c r="G1513" s="10"/>
    </row>
    <row r="1514" spans="1:7" ht="15" x14ac:dyDescent="0.25">
      <c r="A1514" s="27" t="s">
        <v>793</v>
      </c>
      <c r="B1514" s="9" t="s">
        <v>23</v>
      </c>
      <c r="C1514" s="18">
        <v>0</v>
      </c>
      <c r="D1514" s="18">
        <v>350910</v>
      </c>
      <c r="E1514" s="18">
        <v>220000</v>
      </c>
      <c r="F1514" s="17">
        <f t="shared" si="23"/>
        <v>570910</v>
      </c>
      <c r="G1514" s="10"/>
    </row>
    <row r="1515" spans="1:7" ht="15" x14ac:dyDescent="0.25">
      <c r="A1515" s="27" t="s">
        <v>793</v>
      </c>
      <c r="B1515" s="9" t="s">
        <v>272</v>
      </c>
      <c r="C1515" s="18">
        <v>120832</v>
      </c>
      <c r="D1515" s="18">
        <v>145000</v>
      </c>
      <c r="E1515" s="18">
        <v>145000</v>
      </c>
      <c r="F1515" s="17">
        <f t="shared" si="23"/>
        <v>410832</v>
      </c>
      <c r="G1515" s="10"/>
    </row>
    <row r="1516" spans="1:7" ht="15" x14ac:dyDescent="0.25">
      <c r="A1516" s="13" t="s">
        <v>792</v>
      </c>
      <c r="B1516" s="9" t="s">
        <v>11</v>
      </c>
      <c r="C1516" s="18">
        <v>0</v>
      </c>
      <c r="D1516" s="18">
        <v>100864</v>
      </c>
      <c r="E1516" s="18">
        <v>95792</v>
      </c>
      <c r="F1516" s="17">
        <f t="shared" si="23"/>
        <v>196656</v>
      </c>
      <c r="G1516" s="10"/>
    </row>
    <row r="1517" spans="1:7" ht="15" x14ac:dyDescent="0.25">
      <c r="A1517" s="13" t="s">
        <v>791</v>
      </c>
      <c r="B1517" s="9" t="s">
        <v>124</v>
      </c>
      <c r="C1517" s="18">
        <v>1360000</v>
      </c>
      <c r="D1517" s="18">
        <v>1806000.0000000002</v>
      </c>
      <c r="E1517" s="18">
        <v>1541321.9900000002</v>
      </c>
      <c r="F1517" s="17">
        <f t="shared" si="23"/>
        <v>4707321.99</v>
      </c>
      <c r="G1517" s="10"/>
    </row>
    <row r="1518" spans="1:7" ht="15" x14ac:dyDescent="0.25">
      <c r="A1518" s="13" t="s">
        <v>790</v>
      </c>
      <c r="B1518" s="9" t="s">
        <v>13</v>
      </c>
      <c r="C1518" s="18">
        <v>33560</v>
      </c>
      <c r="D1518" s="18">
        <v>29360</v>
      </c>
      <c r="E1518" s="18">
        <v>31030</v>
      </c>
      <c r="F1518" s="17">
        <f t="shared" si="23"/>
        <v>93950</v>
      </c>
      <c r="G1518" s="10"/>
    </row>
    <row r="1519" spans="1:7" ht="15" x14ac:dyDescent="0.25">
      <c r="A1519" s="13" t="s">
        <v>789</v>
      </c>
      <c r="B1519" s="9" t="s">
        <v>212</v>
      </c>
      <c r="C1519" s="18">
        <v>0</v>
      </c>
      <c r="D1519" s="18">
        <v>580000</v>
      </c>
      <c r="E1519" s="18">
        <v>480000</v>
      </c>
      <c r="F1519" s="17">
        <f t="shared" si="23"/>
        <v>1060000</v>
      </c>
      <c r="G1519" s="10"/>
    </row>
    <row r="1520" spans="1:7" ht="15" x14ac:dyDescent="0.25">
      <c r="A1520" s="13" t="s">
        <v>788</v>
      </c>
      <c r="B1520" s="9" t="s">
        <v>9</v>
      </c>
      <c r="C1520" s="18">
        <v>0</v>
      </c>
      <c r="D1520" s="18">
        <v>0</v>
      </c>
      <c r="E1520" s="18">
        <v>15000</v>
      </c>
      <c r="F1520" s="17">
        <f t="shared" si="23"/>
        <v>15000</v>
      </c>
      <c r="G1520" s="10"/>
    </row>
    <row r="1521" spans="1:7" ht="15" x14ac:dyDescent="0.25">
      <c r="A1521" s="13" t="s">
        <v>787</v>
      </c>
      <c r="B1521" s="9" t="s">
        <v>40</v>
      </c>
      <c r="C1521" s="18">
        <v>0</v>
      </c>
      <c r="D1521" s="18">
        <v>0</v>
      </c>
      <c r="E1521" s="18">
        <v>0</v>
      </c>
      <c r="F1521" s="17">
        <f t="shared" si="23"/>
        <v>0</v>
      </c>
      <c r="G1521" s="10"/>
    </row>
    <row r="1522" spans="1:7" ht="15" x14ac:dyDescent="0.25">
      <c r="A1522" s="27" t="s">
        <v>786</v>
      </c>
      <c r="B1522" s="9" t="s">
        <v>26</v>
      </c>
      <c r="C1522" s="18">
        <v>176379.36</v>
      </c>
      <c r="D1522" s="18">
        <v>158610.25999999995</v>
      </c>
      <c r="E1522" s="18">
        <v>93730.010000000009</v>
      </c>
      <c r="F1522" s="17">
        <f t="shared" si="23"/>
        <v>428719.62999999995</v>
      </c>
      <c r="G1522" s="10"/>
    </row>
    <row r="1523" spans="1:7" ht="15" x14ac:dyDescent="0.25">
      <c r="A1523" s="27" t="s">
        <v>786</v>
      </c>
      <c r="B1523" s="9" t="s">
        <v>130</v>
      </c>
      <c r="C1523" s="18">
        <v>0</v>
      </c>
      <c r="D1523" s="18">
        <v>0</v>
      </c>
      <c r="E1523" s="18">
        <v>150144</v>
      </c>
      <c r="F1523" s="17">
        <f t="shared" si="23"/>
        <v>150144</v>
      </c>
      <c r="G1523" s="10"/>
    </row>
    <row r="1524" spans="1:7" ht="15" x14ac:dyDescent="0.25">
      <c r="A1524" s="13" t="s">
        <v>785</v>
      </c>
      <c r="B1524" s="9" t="s">
        <v>13</v>
      </c>
      <c r="C1524" s="18">
        <v>41565</v>
      </c>
      <c r="D1524" s="18">
        <v>37365</v>
      </c>
      <c r="E1524" s="18">
        <v>37365</v>
      </c>
      <c r="F1524" s="17">
        <f t="shared" si="23"/>
        <v>116295</v>
      </c>
      <c r="G1524" s="10"/>
    </row>
    <row r="1525" spans="1:7" ht="15" x14ac:dyDescent="0.25">
      <c r="A1525" s="13" t="s">
        <v>784</v>
      </c>
      <c r="B1525" s="9" t="s">
        <v>13</v>
      </c>
      <c r="C1525" s="18">
        <v>0</v>
      </c>
      <c r="D1525" s="18">
        <v>19645</v>
      </c>
      <c r="E1525" s="18">
        <v>19080</v>
      </c>
      <c r="F1525" s="17">
        <f t="shared" si="23"/>
        <v>38725</v>
      </c>
      <c r="G1525" s="10"/>
    </row>
    <row r="1526" spans="1:7" ht="15" x14ac:dyDescent="0.25">
      <c r="A1526" s="13" t="s">
        <v>783</v>
      </c>
      <c r="B1526" s="9" t="s">
        <v>13</v>
      </c>
      <c r="C1526" s="18">
        <v>101890</v>
      </c>
      <c r="D1526" s="18">
        <v>106890</v>
      </c>
      <c r="E1526" s="18">
        <v>101890</v>
      </c>
      <c r="F1526" s="17">
        <f t="shared" si="23"/>
        <v>310670</v>
      </c>
      <c r="G1526" s="10"/>
    </row>
    <row r="1527" spans="1:7" ht="15" x14ac:dyDescent="0.25">
      <c r="A1527" s="13" t="s">
        <v>782</v>
      </c>
      <c r="B1527" s="9" t="s">
        <v>81</v>
      </c>
      <c r="C1527" s="18">
        <v>0</v>
      </c>
      <c r="D1527" s="18">
        <v>242960</v>
      </c>
      <c r="E1527" s="18">
        <v>180000</v>
      </c>
      <c r="F1527" s="17">
        <f t="shared" si="23"/>
        <v>422960</v>
      </c>
      <c r="G1527" s="10"/>
    </row>
    <row r="1528" spans="1:7" ht="15" x14ac:dyDescent="0.25">
      <c r="A1528" s="27" t="s">
        <v>781</v>
      </c>
      <c r="B1528" s="9" t="s">
        <v>200</v>
      </c>
      <c r="C1528" s="18">
        <v>0</v>
      </c>
      <c r="D1528" s="18">
        <v>0</v>
      </c>
      <c r="E1528" s="18">
        <v>54166.66</v>
      </c>
      <c r="F1528" s="17">
        <f t="shared" si="23"/>
        <v>54166.66</v>
      </c>
      <c r="G1528" s="10"/>
    </row>
    <row r="1529" spans="1:7" ht="15" x14ac:dyDescent="0.25">
      <c r="A1529" s="27" t="s">
        <v>781</v>
      </c>
      <c r="B1529" s="9" t="s">
        <v>134</v>
      </c>
      <c r="C1529" s="18">
        <v>0</v>
      </c>
      <c r="D1529" s="18">
        <v>124779.2</v>
      </c>
      <c r="E1529" s="18">
        <v>249558.39999999999</v>
      </c>
      <c r="F1529" s="17">
        <f t="shared" si="23"/>
        <v>374337.6</v>
      </c>
      <c r="G1529" s="10"/>
    </row>
    <row r="1530" spans="1:7" ht="15" x14ac:dyDescent="0.25">
      <c r="A1530" s="13" t="s">
        <v>780</v>
      </c>
      <c r="B1530" s="9" t="s">
        <v>13</v>
      </c>
      <c r="C1530" s="18">
        <v>122100</v>
      </c>
      <c r="D1530" s="18">
        <v>116900</v>
      </c>
      <c r="E1530" s="18">
        <v>89944</v>
      </c>
      <c r="F1530" s="17">
        <f t="shared" si="23"/>
        <v>328944</v>
      </c>
      <c r="G1530" s="10"/>
    </row>
    <row r="1531" spans="1:7" ht="15" x14ac:dyDescent="0.25">
      <c r="A1531" s="27" t="s">
        <v>778</v>
      </c>
      <c r="B1531" s="9" t="s">
        <v>11</v>
      </c>
      <c r="C1531" s="18">
        <v>0</v>
      </c>
      <c r="D1531" s="18">
        <v>36416</v>
      </c>
      <c r="E1531" s="18">
        <v>81712</v>
      </c>
      <c r="F1531" s="17">
        <f t="shared" si="23"/>
        <v>118128</v>
      </c>
      <c r="G1531" s="10"/>
    </row>
    <row r="1532" spans="1:7" ht="15" x14ac:dyDescent="0.25">
      <c r="A1532" s="27" t="s">
        <v>778</v>
      </c>
      <c r="B1532" s="9" t="s">
        <v>779</v>
      </c>
      <c r="C1532" s="18">
        <v>16249.999999999998</v>
      </c>
      <c r="D1532" s="18">
        <v>50000</v>
      </c>
      <c r="E1532" s="18">
        <v>31500</v>
      </c>
      <c r="F1532" s="17">
        <f t="shared" si="23"/>
        <v>97750</v>
      </c>
      <c r="G1532" s="10"/>
    </row>
    <row r="1533" spans="1:7" ht="15" x14ac:dyDescent="0.25">
      <c r="A1533" s="27" t="s">
        <v>778</v>
      </c>
      <c r="B1533" s="9" t="s">
        <v>28</v>
      </c>
      <c r="C1533" s="18">
        <v>81835.000000000015</v>
      </c>
      <c r="D1533" s="18">
        <v>0</v>
      </c>
      <c r="E1533" s="18">
        <v>0</v>
      </c>
      <c r="F1533" s="17">
        <f t="shared" si="23"/>
        <v>81835.000000000015</v>
      </c>
      <c r="G1533" s="10"/>
    </row>
    <row r="1534" spans="1:7" ht="15" x14ac:dyDescent="0.25">
      <c r="A1534" s="27" t="s">
        <v>777</v>
      </c>
      <c r="B1534" s="9" t="s">
        <v>23</v>
      </c>
      <c r="C1534" s="18">
        <v>0</v>
      </c>
      <c r="D1534" s="18">
        <v>180000</v>
      </c>
      <c r="E1534" s="18">
        <v>360000</v>
      </c>
      <c r="F1534" s="17">
        <f t="shared" si="23"/>
        <v>540000</v>
      </c>
      <c r="G1534" s="10"/>
    </row>
    <row r="1535" spans="1:7" ht="15" x14ac:dyDescent="0.25">
      <c r="A1535" s="27" t="s">
        <v>777</v>
      </c>
      <c r="B1535" s="9" t="s">
        <v>28</v>
      </c>
      <c r="C1535" s="18">
        <v>100000</v>
      </c>
      <c r="D1535" s="18">
        <v>108179.99999999997</v>
      </c>
      <c r="E1535" s="18">
        <v>128895</v>
      </c>
      <c r="F1535" s="17">
        <f t="shared" si="23"/>
        <v>337075</v>
      </c>
      <c r="G1535" s="10"/>
    </row>
    <row r="1536" spans="1:7" ht="15" x14ac:dyDescent="0.25">
      <c r="A1536" s="27" t="s">
        <v>776</v>
      </c>
      <c r="B1536" s="9" t="s">
        <v>26</v>
      </c>
      <c r="C1536" s="18">
        <v>601087.86999999988</v>
      </c>
      <c r="D1536" s="18">
        <v>500858.63000000006</v>
      </c>
      <c r="E1536" s="18">
        <v>506205.46</v>
      </c>
      <c r="F1536" s="17">
        <f t="shared" si="23"/>
        <v>1608151.96</v>
      </c>
      <c r="G1536" s="10"/>
    </row>
    <row r="1537" spans="1:7" ht="15" x14ac:dyDescent="0.25">
      <c r="A1537" s="27" t="s">
        <v>776</v>
      </c>
      <c r="B1537" s="9" t="s">
        <v>9</v>
      </c>
      <c r="C1537" s="18">
        <v>0</v>
      </c>
      <c r="D1537" s="18">
        <v>5000</v>
      </c>
      <c r="E1537" s="18">
        <v>9500</v>
      </c>
      <c r="F1537" s="17">
        <f t="shared" si="23"/>
        <v>14500</v>
      </c>
      <c r="G1537" s="10"/>
    </row>
    <row r="1538" spans="1:7" ht="15" x14ac:dyDescent="0.25">
      <c r="A1538" s="27" t="s">
        <v>776</v>
      </c>
      <c r="B1538" s="9" t="s">
        <v>61</v>
      </c>
      <c r="C1538" s="18">
        <v>245908.49999999997</v>
      </c>
      <c r="D1538" s="18">
        <v>382896.68</v>
      </c>
      <c r="E1538" s="18">
        <v>385172.45999999985</v>
      </c>
      <c r="F1538" s="17">
        <f t="shared" si="23"/>
        <v>1013977.6399999998</v>
      </c>
      <c r="G1538" s="10"/>
    </row>
    <row r="1539" spans="1:7" ht="15" x14ac:dyDescent="0.25">
      <c r="A1539" s="27" t="s">
        <v>776</v>
      </c>
      <c r="B1539" s="9" t="s">
        <v>60</v>
      </c>
      <c r="C1539" s="18">
        <v>531214.14999999991</v>
      </c>
      <c r="D1539" s="18">
        <v>535602.54</v>
      </c>
      <c r="E1539" s="18">
        <v>570730.6100000001</v>
      </c>
      <c r="F1539" s="17">
        <f t="shared" si="23"/>
        <v>1637547.3</v>
      </c>
      <c r="G1539" s="10"/>
    </row>
    <row r="1540" spans="1:7" ht="15" x14ac:dyDescent="0.25">
      <c r="A1540" s="27" t="s">
        <v>775</v>
      </c>
      <c r="B1540" s="9" t="s">
        <v>45</v>
      </c>
      <c r="C1540" s="18">
        <v>3292.13</v>
      </c>
      <c r="D1540" s="18">
        <v>3762.43</v>
      </c>
      <c r="E1540" s="18">
        <v>4232.7300000000005</v>
      </c>
      <c r="F1540" s="17">
        <f t="shared" si="23"/>
        <v>11287.29</v>
      </c>
      <c r="G1540" s="10"/>
    </row>
    <row r="1541" spans="1:7" ht="15" x14ac:dyDescent="0.25">
      <c r="A1541" s="27" t="s">
        <v>775</v>
      </c>
      <c r="B1541" s="9" t="s">
        <v>48</v>
      </c>
      <c r="C1541" s="18">
        <v>18274.989999999998</v>
      </c>
      <c r="D1541" s="18">
        <v>18274.989999999998</v>
      </c>
      <c r="E1541" s="18">
        <v>20833.489999999998</v>
      </c>
      <c r="F1541" s="17">
        <f t="shared" si="23"/>
        <v>57383.469999999994</v>
      </c>
      <c r="G1541" s="10"/>
    </row>
    <row r="1542" spans="1:7" ht="15" x14ac:dyDescent="0.25">
      <c r="A1542" s="13" t="s">
        <v>774</v>
      </c>
      <c r="B1542" s="9" t="s">
        <v>13</v>
      </c>
      <c r="C1542" s="18">
        <v>31611.5</v>
      </c>
      <c r="D1542" s="18">
        <v>32065</v>
      </c>
      <c r="E1542" s="18">
        <v>32065</v>
      </c>
      <c r="F1542" s="17">
        <f t="shared" si="23"/>
        <v>95741.5</v>
      </c>
      <c r="G1542" s="10"/>
    </row>
    <row r="1543" spans="1:7" ht="15" x14ac:dyDescent="0.25">
      <c r="A1543" s="13" t="s">
        <v>773</v>
      </c>
      <c r="B1543" s="9" t="s">
        <v>13</v>
      </c>
      <c r="C1543" s="18">
        <v>0</v>
      </c>
      <c r="D1543" s="18">
        <v>0</v>
      </c>
      <c r="E1543" s="18">
        <v>18846.38</v>
      </c>
      <c r="F1543" s="17">
        <f t="shared" si="23"/>
        <v>18846.38</v>
      </c>
      <c r="G1543" s="10"/>
    </row>
    <row r="1544" spans="1:7" ht="15" x14ac:dyDescent="0.25">
      <c r="A1544" s="13" t="s">
        <v>772</v>
      </c>
      <c r="B1544" s="9" t="s">
        <v>771</v>
      </c>
      <c r="C1544" s="18">
        <v>0</v>
      </c>
      <c r="D1544" s="18">
        <v>0</v>
      </c>
      <c r="E1544" s="18">
        <v>20000</v>
      </c>
      <c r="F1544" s="17">
        <f t="shared" si="23"/>
        <v>20000</v>
      </c>
      <c r="G1544" s="10"/>
    </row>
    <row r="1545" spans="1:7" ht="15" x14ac:dyDescent="0.25">
      <c r="A1545" s="28" t="s">
        <v>1647</v>
      </c>
      <c r="B1545" s="9" t="s">
        <v>45</v>
      </c>
      <c r="C1545" s="18">
        <v>3056.9799999999996</v>
      </c>
      <c r="D1545" s="18">
        <v>3527.29</v>
      </c>
      <c r="E1545" s="18">
        <v>4232.7300000000005</v>
      </c>
      <c r="F1545" s="17">
        <f t="shared" si="23"/>
        <v>10817</v>
      </c>
      <c r="G1545" s="10"/>
    </row>
    <row r="1546" spans="1:7" ht="15" x14ac:dyDescent="0.25">
      <c r="A1546" s="28" t="s">
        <v>1647</v>
      </c>
      <c r="B1546" s="9" t="s">
        <v>48</v>
      </c>
      <c r="C1546" s="18">
        <v>18274.989999999998</v>
      </c>
      <c r="D1546" s="18">
        <v>18392.57</v>
      </c>
      <c r="E1546" s="18">
        <v>20833.489999999998</v>
      </c>
      <c r="F1546" s="17">
        <f t="shared" ref="F1546:F1609" si="24">SUM(C1546:E1546)</f>
        <v>57501.049999999996</v>
      </c>
      <c r="G1546" s="10"/>
    </row>
    <row r="1547" spans="1:7" ht="15" x14ac:dyDescent="0.25">
      <c r="A1547" s="13" t="s">
        <v>770</v>
      </c>
      <c r="B1547" s="9" t="s">
        <v>11</v>
      </c>
      <c r="C1547" s="18">
        <v>0</v>
      </c>
      <c r="D1547" s="18">
        <v>100864</v>
      </c>
      <c r="E1547" s="18">
        <v>169056</v>
      </c>
      <c r="F1547" s="17">
        <f t="shared" si="24"/>
        <v>269920</v>
      </c>
      <c r="G1547" s="10"/>
    </row>
    <row r="1548" spans="1:7" ht="15" x14ac:dyDescent="0.25">
      <c r="A1548" s="13" t="s">
        <v>769</v>
      </c>
      <c r="B1548" s="9" t="s">
        <v>13</v>
      </c>
      <c r="C1548" s="18">
        <v>8175</v>
      </c>
      <c r="D1548" s="18">
        <v>8175</v>
      </c>
      <c r="E1548" s="18">
        <v>8175</v>
      </c>
      <c r="F1548" s="17">
        <f t="shared" si="24"/>
        <v>24525</v>
      </c>
      <c r="G1548" s="10"/>
    </row>
    <row r="1549" spans="1:7" ht="15" x14ac:dyDescent="0.25">
      <c r="A1549" s="13" t="s">
        <v>768</v>
      </c>
      <c r="B1549" s="9" t="s">
        <v>136</v>
      </c>
      <c r="C1549" s="18">
        <v>0</v>
      </c>
      <c r="D1549" s="18">
        <v>0</v>
      </c>
      <c r="E1549" s="18">
        <v>45000</v>
      </c>
      <c r="F1549" s="17">
        <f t="shared" si="24"/>
        <v>45000</v>
      </c>
      <c r="G1549" s="10"/>
    </row>
    <row r="1550" spans="1:7" ht="15" x14ac:dyDescent="0.25">
      <c r="A1550" s="13" t="s">
        <v>767</v>
      </c>
      <c r="B1550" s="9" t="s">
        <v>13</v>
      </c>
      <c r="C1550" s="18">
        <v>32550</v>
      </c>
      <c r="D1550" s="18">
        <v>35050</v>
      </c>
      <c r="E1550" s="18">
        <v>32550</v>
      </c>
      <c r="F1550" s="17">
        <f t="shared" si="24"/>
        <v>100150</v>
      </c>
      <c r="G1550" s="10"/>
    </row>
    <row r="1551" spans="1:7" ht="15" x14ac:dyDescent="0.25">
      <c r="A1551" s="27" t="s">
        <v>766</v>
      </c>
      <c r="B1551" s="9" t="s">
        <v>45</v>
      </c>
      <c r="C1551" s="18">
        <v>68192.600000000006</v>
      </c>
      <c r="D1551" s="18">
        <v>77377.150000000009</v>
      </c>
      <c r="E1551" s="18">
        <v>86561.700000000012</v>
      </c>
      <c r="F1551" s="17">
        <f t="shared" si="24"/>
        <v>232131.45</v>
      </c>
      <c r="G1551" s="10"/>
    </row>
    <row r="1552" spans="1:7" ht="15" x14ac:dyDescent="0.25">
      <c r="A1552" s="27" t="s">
        <v>766</v>
      </c>
      <c r="B1552" s="9" t="s">
        <v>16</v>
      </c>
      <c r="C1552" s="18">
        <v>338617.05</v>
      </c>
      <c r="D1552" s="18">
        <v>389515.41000000003</v>
      </c>
      <c r="E1552" s="18">
        <v>389885.77</v>
      </c>
      <c r="F1552" s="17">
        <f t="shared" si="24"/>
        <v>1118018.23</v>
      </c>
      <c r="G1552" s="10"/>
    </row>
    <row r="1553" spans="1:7" ht="15" x14ac:dyDescent="0.25">
      <c r="A1553" s="27" t="s">
        <v>766</v>
      </c>
      <c r="B1553" s="9" t="s">
        <v>48</v>
      </c>
      <c r="C1553" s="18">
        <v>18274.989999999998</v>
      </c>
      <c r="D1553" s="18">
        <v>18274.989999999998</v>
      </c>
      <c r="E1553" s="18">
        <v>20833.489999999998</v>
      </c>
      <c r="F1553" s="17">
        <f t="shared" si="24"/>
        <v>57383.469999999994</v>
      </c>
      <c r="G1553" s="10"/>
    </row>
    <row r="1554" spans="1:7" ht="15" x14ac:dyDescent="0.25">
      <c r="A1554" s="13" t="s">
        <v>765</v>
      </c>
      <c r="B1554" s="9" t="s">
        <v>23</v>
      </c>
      <c r="C1554" s="18">
        <v>0</v>
      </c>
      <c r="D1554" s="18">
        <v>135000</v>
      </c>
      <c r="E1554" s="18">
        <v>180000</v>
      </c>
      <c r="F1554" s="17">
        <f t="shared" si="24"/>
        <v>315000</v>
      </c>
      <c r="G1554" s="10"/>
    </row>
    <row r="1555" spans="1:7" ht="15" x14ac:dyDescent="0.25">
      <c r="A1555" s="13" t="s">
        <v>764</v>
      </c>
      <c r="B1555" s="9" t="s">
        <v>212</v>
      </c>
      <c r="C1555" s="18">
        <v>0</v>
      </c>
      <c r="D1555" s="18">
        <v>480458</v>
      </c>
      <c r="E1555" s="18">
        <v>600000</v>
      </c>
      <c r="F1555" s="17">
        <f t="shared" si="24"/>
        <v>1080458</v>
      </c>
      <c r="G1555" s="10"/>
    </row>
    <row r="1556" spans="1:7" ht="15" x14ac:dyDescent="0.25">
      <c r="A1556" s="13" t="s">
        <v>763</v>
      </c>
      <c r="B1556" s="9" t="s">
        <v>173</v>
      </c>
      <c r="C1556" s="18">
        <v>352253</v>
      </c>
      <c r="D1556" s="18">
        <v>427253</v>
      </c>
      <c r="E1556" s="18">
        <v>158206.48000000001</v>
      </c>
      <c r="F1556" s="17">
        <f t="shared" si="24"/>
        <v>937712.48</v>
      </c>
      <c r="G1556" s="10"/>
    </row>
    <row r="1557" spans="1:7" ht="28.5" x14ac:dyDescent="0.25">
      <c r="A1557" s="27" t="s">
        <v>762</v>
      </c>
      <c r="B1557" s="9" t="s">
        <v>181</v>
      </c>
      <c r="C1557" s="18">
        <v>0</v>
      </c>
      <c r="D1557" s="18">
        <v>0</v>
      </c>
      <c r="E1557" s="18">
        <v>131722.75</v>
      </c>
      <c r="F1557" s="17">
        <f t="shared" si="24"/>
        <v>131722.75</v>
      </c>
      <c r="G1557" s="10"/>
    </row>
    <row r="1558" spans="1:7" ht="15" x14ac:dyDescent="0.25">
      <c r="A1558" s="27" t="s">
        <v>762</v>
      </c>
      <c r="B1558" s="9" t="s">
        <v>185</v>
      </c>
      <c r="C1558" s="18">
        <v>6579.5</v>
      </c>
      <c r="D1558" s="18">
        <v>6579.5</v>
      </c>
      <c r="E1558" s="18">
        <v>6579.5</v>
      </c>
      <c r="F1558" s="17">
        <f t="shared" si="24"/>
        <v>19738.5</v>
      </c>
      <c r="G1558" s="10"/>
    </row>
    <row r="1559" spans="1:7" ht="15" x14ac:dyDescent="0.25">
      <c r="A1559" s="27" t="s">
        <v>762</v>
      </c>
      <c r="B1559" s="9" t="s">
        <v>112</v>
      </c>
      <c r="C1559" s="18">
        <v>97500</v>
      </c>
      <c r="D1559" s="18">
        <v>97500</v>
      </c>
      <c r="E1559" s="18">
        <v>97500</v>
      </c>
      <c r="F1559" s="17">
        <f t="shared" si="24"/>
        <v>292500</v>
      </c>
      <c r="G1559" s="10"/>
    </row>
    <row r="1560" spans="1:7" ht="15" x14ac:dyDescent="0.25">
      <c r="A1560" s="27" t="s">
        <v>762</v>
      </c>
      <c r="B1560" s="9" t="s">
        <v>227</v>
      </c>
      <c r="C1560" s="18">
        <v>0</v>
      </c>
      <c r="D1560" s="18">
        <v>0</v>
      </c>
      <c r="E1560" s="18">
        <v>45000</v>
      </c>
      <c r="F1560" s="17">
        <f t="shared" si="24"/>
        <v>45000</v>
      </c>
      <c r="G1560" s="10"/>
    </row>
    <row r="1561" spans="1:7" ht="15" x14ac:dyDescent="0.25">
      <c r="A1561" s="27" t="s">
        <v>762</v>
      </c>
      <c r="B1561" s="9" t="s">
        <v>165</v>
      </c>
      <c r="C1561" s="18">
        <v>519558.74</v>
      </c>
      <c r="D1561" s="18">
        <v>519558.74</v>
      </c>
      <c r="E1561" s="18">
        <v>519558.74</v>
      </c>
      <c r="F1561" s="17">
        <f t="shared" si="24"/>
        <v>1558676.22</v>
      </c>
      <c r="G1561" s="10"/>
    </row>
    <row r="1562" spans="1:7" ht="15" x14ac:dyDescent="0.25">
      <c r="A1562" s="27" t="s">
        <v>762</v>
      </c>
      <c r="B1562" s="9" t="s">
        <v>110</v>
      </c>
      <c r="C1562" s="18">
        <v>0</v>
      </c>
      <c r="D1562" s="18">
        <v>0</v>
      </c>
      <c r="E1562" s="18">
        <v>83757</v>
      </c>
      <c r="F1562" s="17">
        <f t="shared" si="24"/>
        <v>83757</v>
      </c>
      <c r="G1562" s="10"/>
    </row>
    <row r="1563" spans="1:7" ht="28.5" x14ac:dyDescent="0.25">
      <c r="A1563" s="27" t="s">
        <v>761</v>
      </c>
      <c r="B1563" s="9" t="s">
        <v>181</v>
      </c>
      <c r="C1563" s="18">
        <v>132722.75</v>
      </c>
      <c r="D1563" s="18">
        <v>131722.75</v>
      </c>
      <c r="E1563" s="18">
        <v>131722.75</v>
      </c>
      <c r="F1563" s="17">
        <f t="shared" si="24"/>
        <v>396168.25</v>
      </c>
      <c r="G1563" s="10"/>
    </row>
    <row r="1564" spans="1:7" ht="15" x14ac:dyDescent="0.25">
      <c r="A1564" s="27" t="s">
        <v>761</v>
      </c>
      <c r="B1564" s="9" t="s">
        <v>185</v>
      </c>
      <c r="C1564" s="18">
        <v>62143.72</v>
      </c>
      <c r="D1564" s="18">
        <v>62143.72</v>
      </c>
      <c r="E1564" s="18">
        <v>62143.72</v>
      </c>
      <c r="F1564" s="17">
        <f t="shared" si="24"/>
        <v>186431.16</v>
      </c>
      <c r="G1564" s="10"/>
    </row>
    <row r="1565" spans="1:7" ht="15" x14ac:dyDescent="0.25">
      <c r="A1565" s="27" t="s">
        <v>761</v>
      </c>
      <c r="B1565" s="9" t="s">
        <v>165</v>
      </c>
      <c r="C1565" s="18">
        <v>745997.45</v>
      </c>
      <c r="D1565" s="18">
        <v>745997.45</v>
      </c>
      <c r="E1565" s="18">
        <v>745997.45</v>
      </c>
      <c r="F1565" s="17">
        <f t="shared" si="24"/>
        <v>2237992.3499999996</v>
      </c>
      <c r="G1565" s="10"/>
    </row>
    <row r="1566" spans="1:7" ht="15" x14ac:dyDescent="0.25">
      <c r="A1566" s="27" t="s">
        <v>761</v>
      </c>
      <c r="B1566" s="9" t="s">
        <v>110</v>
      </c>
      <c r="C1566" s="18">
        <v>0</v>
      </c>
      <c r="D1566" s="18">
        <v>0</v>
      </c>
      <c r="E1566" s="18">
        <v>74866</v>
      </c>
      <c r="F1566" s="17">
        <f t="shared" si="24"/>
        <v>74866</v>
      </c>
      <c r="G1566" s="10"/>
    </row>
    <row r="1567" spans="1:7" ht="15" x14ac:dyDescent="0.25">
      <c r="A1567" s="13" t="s">
        <v>760</v>
      </c>
      <c r="B1567" s="9" t="s">
        <v>18</v>
      </c>
      <c r="C1567" s="18">
        <v>0</v>
      </c>
      <c r="D1567" s="18">
        <v>0</v>
      </c>
      <c r="E1567" s="18">
        <v>70000</v>
      </c>
      <c r="F1567" s="17">
        <f t="shared" si="24"/>
        <v>70000</v>
      </c>
      <c r="G1567" s="10"/>
    </row>
    <row r="1568" spans="1:7" ht="15" x14ac:dyDescent="0.25">
      <c r="A1568" s="13" t="s">
        <v>759</v>
      </c>
      <c r="B1568" s="9" t="s">
        <v>18</v>
      </c>
      <c r="C1568" s="18">
        <v>0</v>
      </c>
      <c r="D1568" s="18">
        <v>0</v>
      </c>
      <c r="E1568" s="18">
        <v>50000</v>
      </c>
      <c r="F1568" s="17">
        <f t="shared" si="24"/>
        <v>50000</v>
      </c>
      <c r="G1568" s="10"/>
    </row>
    <row r="1569" spans="1:7" ht="15" x14ac:dyDescent="0.25">
      <c r="A1569" s="27" t="s">
        <v>758</v>
      </c>
      <c r="B1569" s="9" t="s">
        <v>200</v>
      </c>
      <c r="C1569" s="18">
        <v>0</v>
      </c>
      <c r="D1569" s="18">
        <v>0</v>
      </c>
      <c r="E1569" s="18">
        <v>108333.32</v>
      </c>
      <c r="F1569" s="17">
        <f t="shared" si="24"/>
        <v>108333.32</v>
      </c>
      <c r="G1569" s="10"/>
    </row>
    <row r="1570" spans="1:7" ht="42.75" x14ac:dyDescent="0.25">
      <c r="A1570" s="27" t="s">
        <v>758</v>
      </c>
      <c r="B1570" s="9" t="s">
        <v>266</v>
      </c>
      <c r="C1570" s="18">
        <v>0</v>
      </c>
      <c r="D1570" s="18">
        <v>0</v>
      </c>
      <c r="E1570" s="18">
        <v>36500</v>
      </c>
      <c r="F1570" s="17">
        <f t="shared" si="24"/>
        <v>36500</v>
      </c>
      <c r="G1570" s="10"/>
    </row>
    <row r="1571" spans="1:7" ht="15" x14ac:dyDescent="0.25">
      <c r="A1571" s="27" t="s">
        <v>757</v>
      </c>
      <c r="B1571" s="9" t="s">
        <v>195</v>
      </c>
      <c r="C1571" s="18">
        <v>144000</v>
      </c>
      <c r="D1571" s="18">
        <v>180000</v>
      </c>
      <c r="E1571" s="18">
        <v>180000</v>
      </c>
      <c r="F1571" s="17">
        <f t="shared" si="24"/>
        <v>504000</v>
      </c>
      <c r="G1571" s="10"/>
    </row>
    <row r="1572" spans="1:7" ht="15" x14ac:dyDescent="0.25">
      <c r="A1572" s="27" t="s">
        <v>757</v>
      </c>
      <c r="B1572" s="9" t="s">
        <v>112</v>
      </c>
      <c r="C1572" s="18">
        <v>227500</v>
      </c>
      <c r="D1572" s="18">
        <v>227500</v>
      </c>
      <c r="E1572" s="18">
        <v>227500</v>
      </c>
      <c r="F1572" s="17">
        <f t="shared" si="24"/>
        <v>682500</v>
      </c>
      <c r="G1572" s="10"/>
    </row>
    <row r="1573" spans="1:7" ht="15" x14ac:dyDescent="0.25">
      <c r="A1573" s="27" t="s">
        <v>757</v>
      </c>
      <c r="B1573" s="9" t="s">
        <v>110</v>
      </c>
      <c r="C1573" s="18">
        <v>0</v>
      </c>
      <c r="D1573" s="18">
        <v>0</v>
      </c>
      <c r="E1573" s="18">
        <v>19795</v>
      </c>
      <c r="F1573" s="17">
        <f t="shared" si="24"/>
        <v>19795</v>
      </c>
      <c r="G1573" s="10"/>
    </row>
    <row r="1574" spans="1:7" ht="15" x14ac:dyDescent="0.25">
      <c r="A1574" s="13" t="s">
        <v>756</v>
      </c>
      <c r="B1574" s="9" t="s">
        <v>18</v>
      </c>
      <c r="C1574" s="18">
        <v>0</v>
      </c>
      <c r="D1574" s="18">
        <v>0</v>
      </c>
      <c r="E1574" s="18">
        <v>20000</v>
      </c>
      <c r="F1574" s="17">
        <f t="shared" si="24"/>
        <v>20000</v>
      </c>
      <c r="G1574" s="10"/>
    </row>
    <row r="1575" spans="1:7" ht="15" x14ac:dyDescent="0.25">
      <c r="A1575" s="13" t="s">
        <v>755</v>
      </c>
      <c r="B1575" s="9" t="s">
        <v>114</v>
      </c>
      <c r="C1575" s="18">
        <v>0</v>
      </c>
      <c r="D1575" s="18">
        <v>0</v>
      </c>
      <c r="E1575" s="18">
        <v>30000</v>
      </c>
      <c r="F1575" s="17">
        <f t="shared" si="24"/>
        <v>30000</v>
      </c>
      <c r="G1575" s="10"/>
    </row>
    <row r="1576" spans="1:7" ht="15" x14ac:dyDescent="0.25">
      <c r="A1576" s="13" t="s">
        <v>754</v>
      </c>
      <c r="B1576" s="9" t="s">
        <v>26</v>
      </c>
      <c r="C1576" s="18">
        <v>0</v>
      </c>
      <c r="D1576" s="18">
        <v>0</v>
      </c>
      <c r="E1576" s="18">
        <v>0</v>
      </c>
      <c r="F1576" s="17">
        <f t="shared" si="24"/>
        <v>0</v>
      </c>
      <c r="G1576" s="10"/>
    </row>
    <row r="1577" spans="1:7" ht="15" x14ac:dyDescent="0.25">
      <c r="A1577" s="27" t="s">
        <v>753</v>
      </c>
      <c r="B1577" s="9" t="s">
        <v>295</v>
      </c>
      <c r="C1577" s="18">
        <v>603330.19999999995</v>
      </c>
      <c r="D1577" s="18">
        <v>83736</v>
      </c>
      <c r="E1577" s="18">
        <v>0</v>
      </c>
      <c r="F1577" s="17">
        <f t="shared" si="24"/>
        <v>687066.2</v>
      </c>
      <c r="G1577" s="10"/>
    </row>
    <row r="1578" spans="1:7" ht="15" x14ac:dyDescent="0.25">
      <c r="A1578" s="27" t="s">
        <v>753</v>
      </c>
      <c r="B1578" s="9" t="s">
        <v>81</v>
      </c>
      <c r="C1578" s="18">
        <v>0</v>
      </c>
      <c r="D1578" s="18">
        <v>532664.80000000005</v>
      </c>
      <c r="E1578" s="18">
        <v>128000</v>
      </c>
      <c r="F1578" s="17">
        <f t="shared" si="24"/>
        <v>660664.80000000005</v>
      </c>
      <c r="G1578" s="10"/>
    </row>
    <row r="1579" spans="1:7" ht="15" x14ac:dyDescent="0.25">
      <c r="A1579" s="13" t="s">
        <v>752</v>
      </c>
      <c r="B1579" s="9" t="s">
        <v>155</v>
      </c>
      <c r="C1579" s="18">
        <v>90000</v>
      </c>
      <c r="D1579" s="18">
        <v>90000</v>
      </c>
      <c r="E1579" s="18">
        <v>90000</v>
      </c>
      <c r="F1579" s="17">
        <f t="shared" si="24"/>
        <v>270000</v>
      </c>
      <c r="G1579" s="10"/>
    </row>
    <row r="1580" spans="1:7" ht="15" x14ac:dyDescent="0.25">
      <c r="A1580" s="27" t="s">
        <v>751</v>
      </c>
      <c r="B1580" s="9" t="s">
        <v>20</v>
      </c>
      <c r="C1580" s="18">
        <v>0</v>
      </c>
      <c r="D1580" s="18">
        <v>0</v>
      </c>
      <c r="E1580" s="18">
        <v>71250</v>
      </c>
      <c r="F1580" s="17">
        <f t="shared" si="24"/>
        <v>71250</v>
      </c>
      <c r="G1580" s="10"/>
    </row>
    <row r="1581" spans="1:7" ht="15" x14ac:dyDescent="0.25">
      <c r="A1581" s="27" t="s">
        <v>751</v>
      </c>
      <c r="B1581" s="9" t="s">
        <v>134</v>
      </c>
      <c r="C1581" s="18">
        <v>0</v>
      </c>
      <c r="D1581" s="18">
        <v>60000</v>
      </c>
      <c r="E1581" s="18">
        <v>120000</v>
      </c>
      <c r="F1581" s="17">
        <f t="shared" si="24"/>
        <v>180000</v>
      </c>
      <c r="G1581" s="10"/>
    </row>
    <row r="1582" spans="1:7" ht="15" x14ac:dyDescent="0.25">
      <c r="A1582" s="27" t="s">
        <v>750</v>
      </c>
      <c r="B1582" s="9" t="s">
        <v>45</v>
      </c>
      <c r="C1582" s="18">
        <v>55005.960000000006</v>
      </c>
      <c r="D1582" s="18">
        <v>45324.24</v>
      </c>
      <c r="E1582" s="18">
        <v>90925.440000000002</v>
      </c>
      <c r="F1582" s="17">
        <f t="shared" si="24"/>
        <v>191255.64</v>
      </c>
      <c r="G1582" s="10"/>
    </row>
    <row r="1583" spans="1:7" ht="15" x14ac:dyDescent="0.25">
      <c r="A1583" s="27" t="s">
        <v>750</v>
      </c>
      <c r="B1583" s="9" t="s">
        <v>48</v>
      </c>
      <c r="C1583" s="18">
        <v>305344.69</v>
      </c>
      <c r="D1583" s="18">
        <v>269546.58999999997</v>
      </c>
      <c r="E1583" s="18">
        <v>475182.16</v>
      </c>
      <c r="F1583" s="17">
        <f t="shared" si="24"/>
        <v>1050073.44</v>
      </c>
      <c r="G1583" s="10"/>
    </row>
    <row r="1584" spans="1:7" ht="15" x14ac:dyDescent="0.25">
      <c r="A1584" s="13" t="s">
        <v>749</v>
      </c>
      <c r="B1584" s="9" t="s">
        <v>13</v>
      </c>
      <c r="C1584" s="18">
        <v>25320</v>
      </c>
      <c r="D1584" s="18">
        <v>25320</v>
      </c>
      <c r="E1584" s="18">
        <v>25320</v>
      </c>
      <c r="F1584" s="17">
        <f t="shared" si="24"/>
        <v>75960</v>
      </c>
      <c r="G1584" s="10"/>
    </row>
    <row r="1585" spans="1:7" ht="15" x14ac:dyDescent="0.25">
      <c r="A1585" s="27" t="s">
        <v>748</v>
      </c>
      <c r="B1585" s="9" t="s">
        <v>45</v>
      </c>
      <c r="C1585" s="18">
        <v>122137.21</v>
      </c>
      <c r="D1585" s="18">
        <v>144492.59</v>
      </c>
      <c r="E1585" s="18">
        <v>156686.14000000001</v>
      </c>
      <c r="F1585" s="17">
        <f t="shared" si="24"/>
        <v>423315.94</v>
      </c>
      <c r="G1585" s="10"/>
    </row>
    <row r="1586" spans="1:7" ht="15" x14ac:dyDescent="0.25">
      <c r="A1586" s="27" t="s">
        <v>748</v>
      </c>
      <c r="B1586" s="9" t="s">
        <v>16</v>
      </c>
      <c r="C1586" s="18">
        <v>114175.76</v>
      </c>
      <c r="D1586" s="18">
        <v>109637.94</v>
      </c>
      <c r="E1586" s="18">
        <v>114175.76000000001</v>
      </c>
      <c r="F1586" s="17">
        <f t="shared" si="24"/>
        <v>337989.46</v>
      </c>
      <c r="G1586" s="10"/>
    </row>
    <row r="1587" spans="1:7" ht="15" x14ac:dyDescent="0.25">
      <c r="A1587" s="27" t="s">
        <v>748</v>
      </c>
      <c r="B1587" s="9" t="s">
        <v>48</v>
      </c>
      <c r="C1587" s="18">
        <v>548249.82999999996</v>
      </c>
      <c r="D1587" s="18">
        <v>573228.02</v>
      </c>
      <c r="E1587" s="18">
        <v>615609.63</v>
      </c>
      <c r="F1587" s="17">
        <f t="shared" si="24"/>
        <v>1737087.48</v>
      </c>
      <c r="G1587" s="10"/>
    </row>
    <row r="1588" spans="1:7" ht="15" x14ac:dyDescent="0.25">
      <c r="A1588" s="13" t="s">
        <v>747</v>
      </c>
      <c r="B1588" s="9" t="s">
        <v>38</v>
      </c>
      <c r="C1588" s="18">
        <v>60000</v>
      </c>
      <c r="D1588" s="18">
        <v>60000</v>
      </c>
      <c r="E1588" s="18">
        <v>80000</v>
      </c>
      <c r="F1588" s="17">
        <f t="shared" si="24"/>
        <v>200000</v>
      </c>
      <c r="G1588" s="10"/>
    </row>
    <row r="1589" spans="1:7" ht="15" x14ac:dyDescent="0.25">
      <c r="A1589" s="27" t="s">
        <v>746</v>
      </c>
      <c r="B1589" s="9" t="s">
        <v>169</v>
      </c>
      <c r="C1589" s="18">
        <v>130000</v>
      </c>
      <c r="D1589" s="18">
        <v>130000</v>
      </c>
      <c r="E1589" s="18">
        <v>130000</v>
      </c>
      <c r="F1589" s="17">
        <f t="shared" si="24"/>
        <v>390000</v>
      </c>
      <c r="G1589" s="10"/>
    </row>
    <row r="1590" spans="1:7" ht="15" x14ac:dyDescent="0.25">
      <c r="A1590" s="27" t="s">
        <v>746</v>
      </c>
      <c r="B1590" s="9" t="s">
        <v>112</v>
      </c>
      <c r="C1590" s="18">
        <v>195000</v>
      </c>
      <c r="D1590" s="18">
        <v>195000</v>
      </c>
      <c r="E1590" s="18">
        <v>195000</v>
      </c>
      <c r="F1590" s="17">
        <f t="shared" si="24"/>
        <v>585000</v>
      </c>
      <c r="G1590" s="10"/>
    </row>
    <row r="1591" spans="1:7" ht="15" x14ac:dyDescent="0.25">
      <c r="A1591" s="27" t="s">
        <v>746</v>
      </c>
      <c r="B1591" s="9" t="s">
        <v>116</v>
      </c>
      <c r="C1591" s="18">
        <v>0</v>
      </c>
      <c r="D1591" s="18">
        <v>100000</v>
      </c>
      <c r="E1591" s="18">
        <v>100000</v>
      </c>
      <c r="F1591" s="17">
        <f t="shared" si="24"/>
        <v>200000</v>
      </c>
      <c r="G1591" s="10"/>
    </row>
    <row r="1592" spans="1:7" ht="15" x14ac:dyDescent="0.25">
      <c r="A1592" s="27" t="s">
        <v>746</v>
      </c>
      <c r="B1592" s="9" t="s">
        <v>110</v>
      </c>
      <c r="C1592" s="18">
        <v>0</v>
      </c>
      <c r="D1592" s="18">
        <v>0</v>
      </c>
      <c r="E1592" s="18">
        <v>13232</v>
      </c>
      <c r="F1592" s="17">
        <f t="shared" si="24"/>
        <v>13232</v>
      </c>
      <c r="G1592" s="10"/>
    </row>
    <row r="1593" spans="1:7" ht="15" x14ac:dyDescent="0.25">
      <c r="A1593" s="13" t="s">
        <v>745</v>
      </c>
      <c r="B1593" s="9" t="s">
        <v>26</v>
      </c>
      <c r="C1593" s="18">
        <v>575868.66</v>
      </c>
      <c r="D1593" s="18">
        <v>525307.96</v>
      </c>
      <c r="E1593" s="18">
        <v>560067.67000000004</v>
      </c>
      <c r="F1593" s="17">
        <f t="shared" si="24"/>
        <v>1661244.29</v>
      </c>
      <c r="G1593" s="10"/>
    </row>
    <row r="1594" spans="1:7" ht="15" x14ac:dyDescent="0.25">
      <c r="A1594" s="13" t="s">
        <v>744</v>
      </c>
      <c r="B1594" s="9" t="s">
        <v>2</v>
      </c>
      <c r="C1594" s="18">
        <v>785399.99999999977</v>
      </c>
      <c r="D1594" s="18">
        <v>673900</v>
      </c>
      <c r="E1594" s="18">
        <v>576700.00000000012</v>
      </c>
      <c r="F1594" s="17">
        <f t="shared" si="24"/>
        <v>2036000</v>
      </c>
      <c r="G1594" s="10"/>
    </row>
    <row r="1595" spans="1:7" ht="15" x14ac:dyDescent="0.25">
      <c r="A1595" s="13" t="s">
        <v>743</v>
      </c>
      <c r="B1595" s="9" t="s">
        <v>12</v>
      </c>
      <c r="C1595" s="18">
        <v>0</v>
      </c>
      <c r="D1595" s="18">
        <v>0</v>
      </c>
      <c r="E1595" s="18">
        <v>195965.15</v>
      </c>
      <c r="F1595" s="17">
        <f t="shared" si="24"/>
        <v>195965.15</v>
      </c>
      <c r="G1595" s="10"/>
    </row>
    <row r="1596" spans="1:7" ht="15" x14ac:dyDescent="0.25">
      <c r="A1596" s="13" t="s">
        <v>742</v>
      </c>
      <c r="B1596" s="9" t="s">
        <v>13</v>
      </c>
      <c r="C1596" s="18">
        <v>13740</v>
      </c>
      <c r="D1596" s="18">
        <v>7740</v>
      </c>
      <c r="E1596" s="18">
        <v>7740</v>
      </c>
      <c r="F1596" s="17">
        <f t="shared" si="24"/>
        <v>29220</v>
      </c>
      <c r="G1596" s="10"/>
    </row>
    <row r="1597" spans="1:7" ht="15" x14ac:dyDescent="0.25">
      <c r="A1597" s="13" t="s">
        <v>741</v>
      </c>
      <c r="B1597" s="9" t="s">
        <v>13</v>
      </c>
      <c r="C1597" s="18">
        <v>6505</v>
      </c>
      <c r="D1597" s="18">
        <v>6505</v>
      </c>
      <c r="E1597" s="18">
        <v>6505</v>
      </c>
      <c r="F1597" s="17">
        <f t="shared" si="24"/>
        <v>19515</v>
      </c>
      <c r="G1597" s="10"/>
    </row>
    <row r="1598" spans="1:7" ht="15" x14ac:dyDescent="0.25">
      <c r="A1598" s="13" t="s">
        <v>740</v>
      </c>
      <c r="B1598" s="9" t="s">
        <v>114</v>
      </c>
      <c r="C1598" s="18">
        <v>0</v>
      </c>
      <c r="D1598" s="18">
        <v>30000</v>
      </c>
      <c r="E1598" s="18">
        <v>30000</v>
      </c>
      <c r="F1598" s="17">
        <f t="shared" si="24"/>
        <v>60000</v>
      </c>
      <c r="G1598" s="10"/>
    </row>
    <row r="1599" spans="1:7" ht="15" x14ac:dyDescent="0.25">
      <c r="A1599" s="13" t="s">
        <v>739</v>
      </c>
      <c r="B1599" s="9" t="s">
        <v>212</v>
      </c>
      <c r="C1599" s="18">
        <v>0</v>
      </c>
      <c r="D1599" s="18">
        <v>637500</v>
      </c>
      <c r="E1599" s="18">
        <v>480000</v>
      </c>
      <c r="F1599" s="17">
        <f t="shared" si="24"/>
        <v>1117500</v>
      </c>
      <c r="G1599" s="10"/>
    </row>
    <row r="1600" spans="1:7" ht="15" x14ac:dyDescent="0.25">
      <c r="A1600" s="27" t="s">
        <v>738</v>
      </c>
      <c r="B1600" s="9" t="s">
        <v>169</v>
      </c>
      <c r="C1600" s="18">
        <v>162500</v>
      </c>
      <c r="D1600" s="18">
        <v>162500</v>
      </c>
      <c r="E1600" s="18">
        <v>162500</v>
      </c>
      <c r="F1600" s="17">
        <f t="shared" si="24"/>
        <v>487500</v>
      </c>
      <c r="G1600" s="10"/>
    </row>
    <row r="1601" spans="1:7" ht="15" x14ac:dyDescent="0.25">
      <c r="A1601" s="27" t="s">
        <v>738</v>
      </c>
      <c r="B1601" s="9" t="s">
        <v>195</v>
      </c>
      <c r="C1601" s="18">
        <v>120000</v>
      </c>
      <c r="D1601" s="18">
        <v>120000</v>
      </c>
      <c r="E1601" s="18">
        <v>120000</v>
      </c>
      <c r="F1601" s="17">
        <f t="shared" si="24"/>
        <v>360000</v>
      </c>
      <c r="G1601" s="10"/>
    </row>
    <row r="1602" spans="1:7" ht="15" x14ac:dyDescent="0.25">
      <c r="A1602" s="27" t="s">
        <v>738</v>
      </c>
      <c r="B1602" s="9" t="s">
        <v>122</v>
      </c>
      <c r="C1602" s="18">
        <v>4320</v>
      </c>
      <c r="D1602" s="18">
        <v>4320</v>
      </c>
      <c r="E1602" s="18">
        <v>2880</v>
      </c>
      <c r="F1602" s="17">
        <f t="shared" si="24"/>
        <v>11520</v>
      </c>
      <c r="G1602" s="10"/>
    </row>
    <row r="1603" spans="1:7" ht="15" x14ac:dyDescent="0.25">
      <c r="A1603" s="27" t="s">
        <v>738</v>
      </c>
      <c r="B1603" s="9" t="s">
        <v>112</v>
      </c>
      <c r="C1603" s="18">
        <v>65000</v>
      </c>
      <c r="D1603" s="18">
        <v>65000</v>
      </c>
      <c r="E1603" s="18">
        <v>65000</v>
      </c>
      <c r="F1603" s="17">
        <f t="shared" si="24"/>
        <v>195000</v>
      </c>
      <c r="G1603" s="10"/>
    </row>
    <row r="1604" spans="1:7" ht="15" x14ac:dyDescent="0.25">
      <c r="A1604" s="27" t="s">
        <v>738</v>
      </c>
      <c r="B1604" s="9" t="s">
        <v>116</v>
      </c>
      <c r="C1604" s="18">
        <v>100000</v>
      </c>
      <c r="D1604" s="18">
        <v>115000</v>
      </c>
      <c r="E1604" s="18">
        <v>115000</v>
      </c>
      <c r="F1604" s="17">
        <f t="shared" si="24"/>
        <v>330000</v>
      </c>
      <c r="G1604" s="10"/>
    </row>
    <row r="1605" spans="1:7" ht="15" x14ac:dyDescent="0.25">
      <c r="A1605" s="27" t="s">
        <v>738</v>
      </c>
      <c r="B1605" s="9" t="s">
        <v>110</v>
      </c>
      <c r="C1605" s="18">
        <v>0</v>
      </c>
      <c r="D1605" s="18">
        <v>0</v>
      </c>
      <c r="E1605" s="18">
        <v>88442</v>
      </c>
      <c r="F1605" s="17">
        <f t="shared" si="24"/>
        <v>88442</v>
      </c>
      <c r="G1605" s="10"/>
    </row>
    <row r="1606" spans="1:7" ht="42.75" x14ac:dyDescent="0.25">
      <c r="A1606" s="13" t="s">
        <v>737</v>
      </c>
      <c r="B1606" s="9" t="s">
        <v>108</v>
      </c>
      <c r="C1606" s="18">
        <v>0</v>
      </c>
      <c r="D1606" s="18">
        <v>89664.959999999992</v>
      </c>
      <c r="E1606" s="18">
        <v>140972.25</v>
      </c>
      <c r="F1606" s="17">
        <f t="shared" si="24"/>
        <v>230637.21</v>
      </c>
      <c r="G1606" s="10"/>
    </row>
    <row r="1607" spans="1:7" ht="15" x14ac:dyDescent="0.25">
      <c r="A1607" s="13" t="s">
        <v>736</v>
      </c>
      <c r="B1607" s="9" t="s">
        <v>13</v>
      </c>
      <c r="C1607" s="18">
        <v>9675</v>
      </c>
      <c r="D1607" s="18">
        <v>9675</v>
      </c>
      <c r="E1607" s="18">
        <v>9675</v>
      </c>
      <c r="F1607" s="17">
        <f t="shared" si="24"/>
        <v>29025</v>
      </c>
      <c r="G1607" s="10"/>
    </row>
    <row r="1608" spans="1:7" ht="15" x14ac:dyDescent="0.25">
      <c r="A1608" s="13" t="s">
        <v>735</v>
      </c>
      <c r="B1608" s="9" t="s">
        <v>46</v>
      </c>
      <c r="C1608" s="18">
        <v>0</v>
      </c>
      <c r="D1608" s="18">
        <v>120271.15</v>
      </c>
      <c r="E1608" s="18">
        <v>227361.90000000002</v>
      </c>
      <c r="F1608" s="17">
        <f t="shared" si="24"/>
        <v>347633.05000000005</v>
      </c>
      <c r="G1608" s="10"/>
    </row>
    <row r="1609" spans="1:7" ht="15" x14ac:dyDescent="0.25">
      <c r="A1609" s="13" t="s">
        <v>734</v>
      </c>
      <c r="B1609" s="9" t="s">
        <v>9</v>
      </c>
      <c r="C1609" s="18">
        <v>20000</v>
      </c>
      <c r="D1609" s="18">
        <v>35000</v>
      </c>
      <c r="E1609" s="18">
        <v>30000</v>
      </c>
      <c r="F1609" s="17">
        <f t="shared" si="24"/>
        <v>85000</v>
      </c>
      <c r="G1609" s="10"/>
    </row>
    <row r="1610" spans="1:7" ht="15" x14ac:dyDescent="0.25">
      <c r="A1610" s="13" t="s">
        <v>733</v>
      </c>
      <c r="B1610" s="9" t="s">
        <v>112</v>
      </c>
      <c r="C1610" s="18">
        <v>97500</v>
      </c>
      <c r="D1610" s="18">
        <v>97500</v>
      </c>
      <c r="E1610" s="18">
        <v>97500</v>
      </c>
      <c r="F1610" s="17">
        <f t="shared" ref="F1610:F1673" si="25">SUM(C1610:E1610)</f>
        <v>292500</v>
      </c>
      <c r="G1610" s="10"/>
    </row>
    <row r="1611" spans="1:7" ht="15" x14ac:dyDescent="0.25">
      <c r="A1611" s="27" t="s">
        <v>732</v>
      </c>
      <c r="B1611" s="9" t="s">
        <v>112</v>
      </c>
      <c r="C1611" s="18">
        <v>195000</v>
      </c>
      <c r="D1611" s="18">
        <v>195000</v>
      </c>
      <c r="E1611" s="18">
        <v>195000</v>
      </c>
      <c r="F1611" s="17">
        <f t="shared" si="25"/>
        <v>585000</v>
      </c>
      <c r="G1611" s="10"/>
    </row>
    <row r="1612" spans="1:7" ht="15" x14ac:dyDescent="0.25">
      <c r="A1612" s="27" t="s">
        <v>732</v>
      </c>
      <c r="B1612" s="9" t="s">
        <v>110</v>
      </c>
      <c r="C1612" s="18">
        <v>0</v>
      </c>
      <c r="D1612" s="18">
        <v>0</v>
      </c>
      <c r="E1612" s="18">
        <v>76985</v>
      </c>
      <c r="F1612" s="17">
        <f t="shared" si="25"/>
        <v>76985</v>
      </c>
      <c r="G1612" s="10"/>
    </row>
    <row r="1613" spans="1:7" ht="15" x14ac:dyDescent="0.25">
      <c r="A1613" s="13" t="s">
        <v>731</v>
      </c>
      <c r="B1613" s="9" t="s">
        <v>20</v>
      </c>
      <c r="C1613" s="18">
        <v>0</v>
      </c>
      <c r="D1613" s="18">
        <v>0</v>
      </c>
      <c r="E1613" s="18">
        <v>52670</v>
      </c>
      <c r="F1613" s="17">
        <f t="shared" si="25"/>
        <v>52670</v>
      </c>
      <c r="G1613" s="10"/>
    </row>
    <row r="1614" spans="1:7" ht="15" x14ac:dyDescent="0.25">
      <c r="A1614" s="13" t="s">
        <v>730</v>
      </c>
      <c r="B1614" s="9" t="s">
        <v>52</v>
      </c>
      <c r="C1614" s="18">
        <v>0</v>
      </c>
      <c r="D1614" s="18">
        <v>0</v>
      </c>
      <c r="E1614" s="18">
        <v>118000</v>
      </c>
      <c r="F1614" s="17">
        <f t="shared" si="25"/>
        <v>118000</v>
      </c>
      <c r="G1614" s="10"/>
    </row>
    <row r="1615" spans="1:7" ht="15" x14ac:dyDescent="0.25">
      <c r="A1615" s="27" t="s">
        <v>729</v>
      </c>
      <c r="B1615" s="9" t="s">
        <v>42</v>
      </c>
      <c r="C1615" s="18">
        <v>0</v>
      </c>
      <c r="D1615" s="18">
        <v>0</v>
      </c>
      <c r="E1615" s="18">
        <v>120000</v>
      </c>
      <c r="F1615" s="17">
        <f t="shared" si="25"/>
        <v>120000</v>
      </c>
      <c r="G1615" s="10"/>
    </row>
    <row r="1616" spans="1:7" ht="15" x14ac:dyDescent="0.25">
      <c r="A1616" s="27" t="s">
        <v>729</v>
      </c>
      <c r="B1616" s="9" t="s">
        <v>116</v>
      </c>
      <c r="C1616" s="18">
        <v>0</v>
      </c>
      <c r="D1616" s="18">
        <v>100000</v>
      </c>
      <c r="E1616" s="18">
        <v>100000</v>
      </c>
      <c r="F1616" s="17">
        <f t="shared" si="25"/>
        <v>200000</v>
      </c>
      <c r="G1616" s="10"/>
    </row>
    <row r="1617" spans="1:7" ht="15" x14ac:dyDescent="0.25">
      <c r="A1617" s="27" t="s">
        <v>729</v>
      </c>
      <c r="B1617" s="9" t="s">
        <v>211</v>
      </c>
      <c r="C1617" s="18">
        <v>0</v>
      </c>
      <c r="D1617" s="18">
        <v>0</v>
      </c>
      <c r="E1617" s="18">
        <v>135000</v>
      </c>
      <c r="F1617" s="17">
        <f t="shared" si="25"/>
        <v>135000</v>
      </c>
      <c r="G1617" s="10"/>
    </row>
    <row r="1618" spans="1:7" ht="15" x14ac:dyDescent="0.25">
      <c r="A1618" s="13" t="s">
        <v>728</v>
      </c>
      <c r="B1618" s="9" t="s">
        <v>13</v>
      </c>
      <c r="C1618" s="18">
        <v>72170</v>
      </c>
      <c r="D1618" s="18">
        <v>74670</v>
      </c>
      <c r="E1618" s="18">
        <v>72170</v>
      </c>
      <c r="F1618" s="17">
        <f t="shared" si="25"/>
        <v>219010</v>
      </c>
      <c r="G1618" s="10"/>
    </row>
    <row r="1619" spans="1:7" ht="15" x14ac:dyDescent="0.25">
      <c r="A1619" s="13" t="s">
        <v>727</v>
      </c>
      <c r="B1619" s="9" t="s">
        <v>81</v>
      </c>
      <c r="C1619" s="18">
        <v>0</v>
      </c>
      <c r="D1619" s="18">
        <v>292200</v>
      </c>
      <c r="E1619" s="18">
        <v>236800</v>
      </c>
      <c r="F1619" s="17">
        <f t="shared" si="25"/>
        <v>529000</v>
      </c>
      <c r="G1619" s="10"/>
    </row>
    <row r="1620" spans="1:7" ht="15" x14ac:dyDescent="0.25">
      <c r="A1620" s="13" t="s">
        <v>726</v>
      </c>
      <c r="B1620" s="9" t="s">
        <v>173</v>
      </c>
      <c r="C1620" s="18">
        <v>225401</v>
      </c>
      <c r="D1620" s="18">
        <v>250401</v>
      </c>
      <c r="E1620" s="18">
        <v>225401</v>
      </c>
      <c r="F1620" s="17">
        <f t="shared" si="25"/>
        <v>701203</v>
      </c>
      <c r="G1620" s="10"/>
    </row>
    <row r="1621" spans="1:7" ht="15" x14ac:dyDescent="0.25">
      <c r="A1621" s="13" t="s">
        <v>725</v>
      </c>
      <c r="B1621" s="9" t="s">
        <v>2</v>
      </c>
      <c r="C1621" s="18">
        <v>0</v>
      </c>
      <c r="D1621" s="18">
        <v>0</v>
      </c>
      <c r="E1621" s="18">
        <v>0</v>
      </c>
      <c r="F1621" s="17">
        <f t="shared" si="25"/>
        <v>0</v>
      </c>
      <c r="G1621" s="10"/>
    </row>
    <row r="1622" spans="1:7" ht="15" x14ac:dyDescent="0.25">
      <c r="A1622" s="27" t="s">
        <v>724</v>
      </c>
      <c r="B1622" s="9" t="s">
        <v>23</v>
      </c>
      <c r="C1622" s="18">
        <v>0</v>
      </c>
      <c r="D1622" s="18">
        <v>327851</v>
      </c>
      <c r="E1622" s="18">
        <v>1287581.5</v>
      </c>
      <c r="F1622" s="17">
        <f t="shared" si="25"/>
        <v>1615432.5</v>
      </c>
      <c r="G1622" s="10"/>
    </row>
    <row r="1623" spans="1:7" ht="15" x14ac:dyDescent="0.25">
      <c r="A1623" s="27" t="s">
        <v>724</v>
      </c>
      <c r="B1623" s="9" t="s">
        <v>272</v>
      </c>
      <c r="C1623" s="18">
        <v>72500</v>
      </c>
      <c r="D1623" s="18">
        <v>145000</v>
      </c>
      <c r="E1623" s="18">
        <v>145000</v>
      </c>
      <c r="F1623" s="17">
        <f t="shared" si="25"/>
        <v>362500</v>
      </c>
      <c r="G1623" s="10"/>
    </row>
    <row r="1624" spans="1:7" ht="15" x14ac:dyDescent="0.25">
      <c r="A1624" s="27" t="s">
        <v>724</v>
      </c>
      <c r="B1624" s="9" t="s">
        <v>20</v>
      </c>
      <c r="C1624" s="18">
        <v>0</v>
      </c>
      <c r="D1624" s="18">
        <v>0</v>
      </c>
      <c r="E1624" s="18">
        <v>108000</v>
      </c>
      <c r="F1624" s="17">
        <f t="shared" si="25"/>
        <v>108000</v>
      </c>
      <c r="G1624" s="10"/>
    </row>
    <row r="1625" spans="1:7" ht="15" x14ac:dyDescent="0.25">
      <c r="A1625" s="27" t="s">
        <v>724</v>
      </c>
      <c r="B1625" s="9" t="s">
        <v>46</v>
      </c>
      <c r="C1625" s="18">
        <v>0</v>
      </c>
      <c r="D1625" s="18">
        <v>200000</v>
      </c>
      <c r="E1625" s="18">
        <v>200000</v>
      </c>
      <c r="F1625" s="17">
        <f t="shared" si="25"/>
        <v>400000</v>
      </c>
      <c r="G1625" s="10"/>
    </row>
    <row r="1626" spans="1:7" ht="15" x14ac:dyDescent="0.25">
      <c r="A1626" s="27" t="s">
        <v>724</v>
      </c>
      <c r="B1626" s="9" t="s">
        <v>58</v>
      </c>
      <c r="C1626" s="18">
        <v>0</v>
      </c>
      <c r="D1626" s="18">
        <v>0</v>
      </c>
      <c r="E1626" s="18">
        <v>0</v>
      </c>
      <c r="F1626" s="17">
        <f t="shared" si="25"/>
        <v>0</v>
      </c>
      <c r="G1626" s="10"/>
    </row>
    <row r="1627" spans="1:7" ht="15" x14ac:dyDescent="0.25">
      <c r="A1627" s="13" t="s">
        <v>723</v>
      </c>
      <c r="B1627" s="9" t="s">
        <v>227</v>
      </c>
      <c r="C1627" s="18">
        <v>0</v>
      </c>
      <c r="D1627" s="18">
        <v>0</v>
      </c>
      <c r="E1627" s="18">
        <v>44000</v>
      </c>
      <c r="F1627" s="17">
        <f t="shared" si="25"/>
        <v>44000</v>
      </c>
      <c r="G1627" s="10"/>
    </row>
    <row r="1628" spans="1:7" ht="15" x14ac:dyDescent="0.25">
      <c r="A1628" s="13" t="s">
        <v>722</v>
      </c>
      <c r="B1628" s="9" t="s">
        <v>721</v>
      </c>
      <c r="C1628" s="18">
        <v>690000</v>
      </c>
      <c r="D1628" s="18">
        <v>690000</v>
      </c>
      <c r="E1628" s="18">
        <v>690000</v>
      </c>
      <c r="F1628" s="17">
        <f t="shared" si="25"/>
        <v>2070000</v>
      </c>
      <c r="G1628" s="10"/>
    </row>
    <row r="1629" spans="1:7" ht="15" x14ac:dyDescent="0.25">
      <c r="A1629" s="13" t="s">
        <v>720</v>
      </c>
      <c r="B1629" s="9" t="s">
        <v>211</v>
      </c>
      <c r="C1629" s="18">
        <v>0</v>
      </c>
      <c r="D1629" s="18">
        <v>0</v>
      </c>
      <c r="E1629" s="18">
        <v>37500</v>
      </c>
      <c r="F1629" s="17">
        <f t="shared" si="25"/>
        <v>37500</v>
      </c>
      <c r="G1629" s="10"/>
    </row>
    <row r="1630" spans="1:7" ht="15" x14ac:dyDescent="0.25">
      <c r="A1630" s="13" t="s">
        <v>719</v>
      </c>
      <c r="B1630" s="9" t="s">
        <v>319</v>
      </c>
      <c r="C1630" s="18">
        <v>0</v>
      </c>
      <c r="D1630" s="18">
        <v>0</v>
      </c>
      <c r="E1630" s="18">
        <v>215000</v>
      </c>
      <c r="F1630" s="17">
        <f t="shared" si="25"/>
        <v>215000</v>
      </c>
      <c r="G1630" s="10"/>
    </row>
    <row r="1631" spans="1:7" ht="15" x14ac:dyDescent="0.25">
      <c r="A1631" s="13" t="s">
        <v>718</v>
      </c>
      <c r="B1631" s="9" t="s">
        <v>12</v>
      </c>
      <c r="C1631" s="18">
        <v>0</v>
      </c>
      <c r="D1631" s="18">
        <v>833425</v>
      </c>
      <c r="E1631" s="18">
        <v>1248176.4099999999</v>
      </c>
      <c r="F1631" s="17">
        <f t="shared" si="25"/>
        <v>2081601.41</v>
      </c>
      <c r="G1631" s="10"/>
    </row>
    <row r="1632" spans="1:7" ht="15" x14ac:dyDescent="0.25">
      <c r="A1632" s="27" t="s">
        <v>717</v>
      </c>
      <c r="B1632" s="9" t="s">
        <v>195</v>
      </c>
      <c r="C1632" s="18">
        <v>360000</v>
      </c>
      <c r="D1632" s="18">
        <v>360000</v>
      </c>
      <c r="E1632" s="18">
        <v>600000</v>
      </c>
      <c r="F1632" s="17">
        <f t="shared" si="25"/>
        <v>1320000</v>
      </c>
      <c r="G1632" s="10"/>
    </row>
    <row r="1633" spans="1:7" ht="42.75" x14ac:dyDescent="0.25">
      <c r="A1633" s="27" t="s">
        <v>717</v>
      </c>
      <c r="B1633" s="9" t="s">
        <v>266</v>
      </c>
      <c r="C1633" s="18">
        <v>0</v>
      </c>
      <c r="D1633" s="18">
        <v>0</v>
      </c>
      <c r="E1633" s="18">
        <v>109500</v>
      </c>
      <c r="F1633" s="17">
        <f t="shared" si="25"/>
        <v>109500</v>
      </c>
      <c r="G1633" s="10"/>
    </row>
    <row r="1634" spans="1:7" ht="28.5" x14ac:dyDescent="0.25">
      <c r="A1634" s="27" t="s">
        <v>716</v>
      </c>
      <c r="B1634" s="9" t="s">
        <v>218</v>
      </c>
      <c r="C1634" s="18">
        <v>170668.75</v>
      </c>
      <c r="D1634" s="18">
        <v>239700</v>
      </c>
      <c r="E1634" s="18">
        <v>275400</v>
      </c>
      <c r="F1634" s="17">
        <f t="shared" si="25"/>
        <v>685768.75</v>
      </c>
      <c r="G1634" s="10"/>
    </row>
    <row r="1635" spans="1:7" ht="15" x14ac:dyDescent="0.25">
      <c r="A1635" s="27" t="s">
        <v>716</v>
      </c>
      <c r="B1635" s="9" t="s">
        <v>110</v>
      </c>
      <c r="C1635" s="18">
        <v>0</v>
      </c>
      <c r="D1635" s="18">
        <v>0</v>
      </c>
      <c r="E1635" s="18">
        <v>12130</v>
      </c>
      <c r="F1635" s="17">
        <f t="shared" si="25"/>
        <v>12130</v>
      </c>
      <c r="G1635" s="10"/>
    </row>
    <row r="1636" spans="1:7" ht="28.5" x14ac:dyDescent="0.25">
      <c r="A1636" s="27" t="s">
        <v>716</v>
      </c>
      <c r="B1636" s="9" t="s">
        <v>216</v>
      </c>
      <c r="C1636" s="18">
        <v>695312.02</v>
      </c>
      <c r="D1636" s="18">
        <v>769312.02</v>
      </c>
      <c r="E1636" s="18">
        <v>1125274.72</v>
      </c>
      <c r="F1636" s="17">
        <f t="shared" si="25"/>
        <v>2589898.7599999998</v>
      </c>
      <c r="G1636" s="10"/>
    </row>
    <row r="1637" spans="1:7" ht="15" x14ac:dyDescent="0.25">
      <c r="A1637" s="13" t="s">
        <v>715</v>
      </c>
      <c r="B1637" s="9" t="s">
        <v>227</v>
      </c>
      <c r="C1637" s="18">
        <v>0</v>
      </c>
      <c r="D1637" s="18">
        <v>0</v>
      </c>
      <c r="E1637" s="18">
        <v>45000</v>
      </c>
      <c r="F1637" s="17">
        <f t="shared" si="25"/>
        <v>45000</v>
      </c>
      <c r="G1637" s="10"/>
    </row>
    <row r="1638" spans="1:7" ht="15" x14ac:dyDescent="0.25">
      <c r="A1638" s="13" t="s">
        <v>714</v>
      </c>
      <c r="B1638" s="9" t="s">
        <v>18</v>
      </c>
      <c r="C1638" s="18">
        <v>0</v>
      </c>
      <c r="D1638" s="18">
        <v>0</v>
      </c>
      <c r="E1638" s="18">
        <v>67000</v>
      </c>
      <c r="F1638" s="17">
        <f t="shared" si="25"/>
        <v>67000</v>
      </c>
      <c r="G1638" s="10"/>
    </row>
    <row r="1639" spans="1:7" ht="15" x14ac:dyDescent="0.25">
      <c r="A1639" s="27" t="s">
        <v>713</v>
      </c>
      <c r="B1639" s="9" t="s">
        <v>295</v>
      </c>
      <c r="C1639" s="18">
        <v>1037712.5</v>
      </c>
      <c r="D1639" s="18">
        <v>161512.5</v>
      </c>
      <c r="E1639" s="18">
        <v>0</v>
      </c>
      <c r="F1639" s="17">
        <f t="shared" si="25"/>
        <v>1199225</v>
      </c>
      <c r="G1639" s="10"/>
    </row>
    <row r="1640" spans="1:7" ht="15" x14ac:dyDescent="0.25">
      <c r="A1640" s="27" t="s">
        <v>713</v>
      </c>
      <c r="B1640" s="9" t="s">
        <v>26</v>
      </c>
      <c r="C1640" s="18">
        <v>0</v>
      </c>
      <c r="D1640" s="18">
        <v>0</v>
      </c>
      <c r="E1640" s="18">
        <v>0</v>
      </c>
      <c r="F1640" s="17">
        <f t="shared" si="25"/>
        <v>0</v>
      </c>
      <c r="G1640" s="10"/>
    </row>
    <row r="1641" spans="1:7" ht="15" x14ac:dyDescent="0.25">
      <c r="A1641" s="27" t="s">
        <v>713</v>
      </c>
      <c r="B1641" s="9" t="s">
        <v>81</v>
      </c>
      <c r="C1641" s="18">
        <v>0</v>
      </c>
      <c r="D1641" s="18">
        <v>817625</v>
      </c>
      <c r="E1641" s="18">
        <v>625600</v>
      </c>
      <c r="F1641" s="17">
        <f t="shared" si="25"/>
        <v>1443225</v>
      </c>
      <c r="G1641" s="10"/>
    </row>
    <row r="1642" spans="1:7" ht="15" x14ac:dyDescent="0.25">
      <c r="A1642" s="13" t="s">
        <v>712</v>
      </c>
      <c r="B1642" s="9" t="s">
        <v>18</v>
      </c>
      <c r="C1642" s="18">
        <v>0</v>
      </c>
      <c r="D1642" s="18">
        <v>0</v>
      </c>
      <c r="E1642" s="18">
        <v>25000</v>
      </c>
      <c r="F1642" s="17">
        <f t="shared" si="25"/>
        <v>25000</v>
      </c>
      <c r="G1642" s="10"/>
    </row>
    <row r="1643" spans="1:7" ht="28.5" x14ac:dyDescent="0.25">
      <c r="A1643" s="13" t="s">
        <v>711</v>
      </c>
      <c r="B1643" s="9" t="s">
        <v>433</v>
      </c>
      <c r="C1643" s="18">
        <v>78500</v>
      </c>
      <c r="D1643" s="18">
        <v>60000</v>
      </c>
      <c r="E1643" s="18">
        <v>77300</v>
      </c>
      <c r="F1643" s="17">
        <f t="shared" si="25"/>
        <v>215800</v>
      </c>
      <c r="G1643" s="10"/>
    </row>
    <row r="1644" spans="1:7" ht="15" x14ac:dyDescent="0.25">
      <c r="A1644" s="13" t="s">
        <v>710</v>
      </c>
      <c r="B1644" s="9" t="s">
        <v>56</v>
      </c>
      <c r="C1644" s="18">
        <v>165289.56</v>
      </c>
      <c r="D1644" s="18">
        <v>175807.97000000003</v>
      </c>
      <c r="E1644" s="18">
        <v>165289.56</v>
      </c>
      <c r="F1644" s="17">
        <f t="shared" si="25"/>
        <v>506387.09</v>
      </c>
      <c r="G1644" s="10"/>
    </row>
    <row r="1645" spans="1:7" ht="42.75" x14ac:dyDescent="0.25">
      <c r="A1645" s="13" t="s">
        <v>709</v>
      </c>
      <c r="B1645" s="9" t="s">
        <v>108</v>
      </c>
      <c r="C1645" s="18">
        <v>0</v>
      </c>
      <c r="D1645" s="18">
        <v>131084.18</v>
      </c>
      <c r="E1645" s="18">
        <v>156972.25</v>
      </c>
      <c r="F1645" s="17">
        <f t="shared" si="25"/>
        <v>288056.43</v>
      </c>
      <c r="G1645" s="10"/>
    </row>
    <row r="1646" spans="1:7" ht="15" x14ac:dyDescent="0.25">
      <c r="A1646" s="13" t="s">
        <v>708</v>
      </c>
      <c r="B1646" s="9" t="s">
        <v>13</v>
      </c>
      <c r="C1646" s="18">
        <v>24885</v>
      </c>
      <c r="D1646" s="18">
        <v>27385</v>
      </c>
      <c r="E1646" s="18">
        <v>26555</v>
      </c>
      <c r="F1646" s="17">
        <f t="shared" si="25"/>
        <v>78825</v>
      </c>
      <c r="G1646" s="10"/>
    </row>
    <row r="1647" spans="1:7" ht="15" x14ac:dyDescent="0.25">
      <c r="A1647" s="27" t="s">
        <v>707</v>
      </c>
      <c r="B1647" s="9" t="s">
        <v>26</v>
      </c>
      <c r="C1647" s="18">
        <v>429627.86999999988</v>
      </c>
      <c r="D1647" s="18">
        <v>417089.02999999997</v>
      </c>
      <c r="E1647" s="18">
        <v>481747.89999999997</v>
      </c>
      <c r="F1647" s="17">
        <f t="shared" si="25"/>
        <v>1328464.7999999998</v>
      </c>
      <c r="G1647" s="10"/>
    </row>
    <row r="1648" spans="1:7" ht="15" x14ac:dyDescent="0.25">
      <c r="A1648" s="27" t="s">
        <v>707</v>
      </c>
      <c r="B1648" s="9" t="s">
        <v>40</v>
      </c>
      <c r="C1648" s="18">
        <v>0</v>
      </c>
      <c r="D1648" s="18">
        <v>0</v>
      </c>
      <c r="E1648" s="18">
        <v>0</v>
      </c>
      <c r="F1648" s="17">
        <f t="shared" si="25"/>
        <v>0</v>
      </c>
      <c r="G1648" s="10"/>
    </row>
    <row r="1649" spans="1:7" ht="15" x14ac:dyDescent="0.25">
      <c r="A1649" s="27" t="s">
        <v>707</v>
      </c>
      <c r="B1649" s="9" t="s">
        <v>38</v>
      </c>
      <c r="C1649" s="18">
        <v>0</v>
      </c>
      <c r="D1649" s="18">
        <v>0</v>
      </c>
      <c r="E1649" s="18">
        <v>157500</v>
      </c>
      <c r="F1649" s="17">
        <f t="shared" si="25"/>
        <v>157500</v>
      </c>
      <c r="G1649" s="10"/>
    </row>
    <row r="1650" spans="1:7" ht="15" x14ac:dyDescent="0.25">
      <c r="A1650" s="27" t="s">
        <v>706</v>
      </c>
      <c r="B1650" s="9" t="s">
        <v>169</v>
      </c>
      <c r="C1650" s="18">
        <v>918000</v>
      </c>
      <c r="D1650" s="18">
        <v>1836000</v>
      </c>
      <c r="E1650" s="18">
        <v>1836000</v>
      </c>
      <c r="F1650" s="17">
        <f t="shared" si="25"/>
        <v>4590000</v>
      </c>
      <c r="G1650" s="10"/>
    </row>
    <row r="1651" spans="1:7" ht="42.75" x14ac:dyDescent="0.25">
      <c r="A1651" s="27" t="s">
        <v>706</v>
      </c>
      <c r="B1651" s="9" t="s">
        <v>266</v>
      </c>
      <c r="C1651" s="18">
        <v>0</v>
      </c>
      <c r="D1651" s="18">
        <v>0</v>
      </c>
      <c r="E1651" s="18">
        <v>73000</v>
      </c>
      <c r="F1651" s="17">
        <f t="shared" si="25"/>
        <v>73000</v>
      </c>
      <c r="G1651" s="10"/>
    </row>
    <row r="1652" spans="1:7" ht="15" x14ac:dyDescent="0.25">
      <c r="A1652" s="27" t="s">
        <v>705</v>
      </c>
      <c r="B1652" s="9" t="s">
        <v>45</v>
      </c>
      <c r="C1652" s="18">
        <v>480.46000000000004</v>
      </c>
      <c r="D1652" s="18">
        <v>531.73</v>
      </c>
      <c r="E1652" s="18">
        <v>617.48</v>
      </c>
      <c r="F1652" s="17">
        <f t="shared" si="25"/>
        <v>1629.67</v>
      </c>
      <c r="G1652" s="10"/>
    </row>
    <row r="1653" spans="1:7" ht="15" x14ac:dyDescent="0.25">
      <c r="A1653" s="27" t="s">
        <v>705</v>
      </c>
      <c r="B1653" s="9" t="s">
        <v>16</v>
      </c>
      <c r="C1653" s="18">
        <v>2665.98</v>
      </c>
      <c r="D1653" s="18">
        <v>2869.74</v>
      </c>
      <c r="E1653" s="18">
        <v>2852.6</v>
      </c>
      <c r="F1653" s="17">
        <f t="shared" si="25"/>
        <v>8388.32</v>
      </c>
      <c r="G1653" s="10"/>
    </row>
    <row r="1654" spans="1:7" ht="28.5" x14ac:dyDescent="0.25">
      <c r="A1654" s="27" t="s">
        <v>704</v>
      </c>
      <c r="B1654" s="9" t="s">
        <v>181</v>
      </c>
      <c r="C1654" s="18">
        <v>0</v>
      </c>
      <c r="D1654" s="18">
        <v>131722.75</v>
      </c>
      <c r="E1654" s="18">
        <v>131722.75</v>
      </c>
      <c r="F1654" s="17">
        <f t="shared" si="25"/>
        <v>263445.5</v>
      </c>
      <c r="G1654" s="10"/>
    </row>
    <row r="1655" spans="1:7" ht="15" x14ac:dyDescent="0.25">
      <c r="A1655" s="27" t="s">
        <v>704</v>
      </c>
      <c r="B1655" s="9" t="s">
        <v>165</v>
      </c>
      <c r="C1655" s="18">
        <v>757111.01</v>
      </c>
      <c r="D1655" s="18">
        <v>757111.01</v>
      </c>
      <c r="E1655" s="18">
        <v>757111.01</v>
      </c>
      <c r="F1655" s="17">
        <f t="shared" si="25"/>
        <v>2271333.0300000003</v>
      </c>
      <c r="G1655" s="10"/>
    </row>
    <row r="1656" spans="1:7" ht="15" x14ac:dyDescent="0.25">
      <c r="A1656" s="27" t="s">
        <v>704</v>
      </c>
      <c r="B1656" s="9" t="s">
        <v>110</v>
      </c>
      <c r="C1656" s="18">
        <v>0</v>
      </c>
      <c r="D1656" s="18">
        <v>0</v>
      </c>
      <c r="E1656" s="18">
        <v>77067</v>
      </c>
      <c r="F1656" s="17">
        <f t="shared" si="25"/>
        <v>77067</v>
      </c>
      <c r="G1656" s="10"/>
    </row>
    <row r="1657" spans="1:7" ht="15" x14ac:dyDescent="0.25">
      <c r="A1657" s="13" t="s">
        <v>703</v>
      </c>
      <c r="B1657" s="9" t="s">
        <v>26</v>
      </c>
      <c r="C1657" s="18">
        <v>0</v>
      </c>
      <c r="D1657" s="18">
        <v>142479.84</v>
      </c>
      <c r="E1657" s="18">
        <v>94000</v>
      </c>
      <c r="F1657" s="17">
        <f t="shared" si="25"/>
        <v>236479.84</v>
      </c>
      <c r="G1657" s="10"/>
    </row>
    <row r="1658" spans="1:7" ht="15" x14ac:dyDescent="0.25">
      <c r="A1658" s="13" t="s">
        <v>702</v>
      </c>
      <c r="B1658" s="9" t="s">
        <v>136</v>
      </c>
      <c r="C1658" s="18">
        <v>0</v>
      </c>
      <c r="D1658" s="18">
        <v>10375</v>
      </c>
      <c r="E1658" s="18">
        <v>65000</v>
      </c>
      <c r="F1658" s="17">
        <f t="shared" si="25"/>
        <v>75375</v>
      </c>
      <c r="G1658" s="10"/>
    </row>
    <row r="1659" spans="1:7" ht="15" x14ac:dyDescent="0.25">
      <c r="A1659" s="27" t="s">
        <v>701</v>
      </c>
      <c r="B1659" s="9" t="s">
        <v>123</v>
      </c>
      <c r="C1659" s="18">
        <v>77272.5</v>
      </c>
      <c r="D1659" s="18">
        <v>77272.5</v>
      </c>
      <c r="E1659" s="18">
        <v>77272.5</v>
      </c>
      <c r="F1659" s="17">
        <f t="shared" si="25"/>
        <v>231817.5</v>
      </c>
      <c r="G1659" s="10"/>
    </row>
    <row r="1660" spans="1:7" ht="28.5" x14ac:dyDescent="0.25">
      <c r="A1660" s="27" t="s">
        <v>701</v>
      </c>
      <c r="B1660" s="9" t="s">
        <v>364</v>
      </c>
      <c r="C1660" s="18">
        <v>0</v>
      </c>
      <c r="D1660" s="18">
        <v>20000</v>
      </c>
      <c r="E1660" s="18">
        <v>0</v>
      </c>
      <c r="F1660" s="17">
        <f t="shared" si="25"/>
        <v>20000</v>
      </c>
      <c r="G1660" s="10"/>
    </row>
    <row r="1661" spans="1:7" ht="15" x14ac:dyDescent="0.25">
      <c r="A1661" s="27" t="s">
        <v>701</v>
      </c>
      <c r="B1661" s="9" t="s">
        <v>227</v>
      </c>
      <c r="C1661" s="18">
        <v>0</v>
      </c>
      <c r="D1661" s="18">
        <v>33050</v>
      </c>
      <c r="E1661" s="18">
        <v>45000</v>
      </c>
      <c r="F1661" s="17">
        <f t="shared" si="25"/>
        <v>78050</v>
      </c>
      <c r="G1661" s="10"/>
    </row>
    <row r="1662" spans="1:7" ht="15" x14ac:dyDescent="0.25">
      <c r="A1662" s="27" t="s">
        <v>701</v>
      </c>
      <c r="B1662" s="9" t="s">
        <v>543</v>
      </c>
      <c r="C1662" s="18">
        <v>0</v>
      </c>
      <c r="D1662" s="18">
        <v>0</v>
      </c>
      <c r="E1662" s="18">
        <v>0</v>
      </c>
      <c r="F1662" s="17">
        <f t="shared" si="25"/>
        <v>0</v>
      </c>
      <c r="G1662" s="10"/>
    </row>
    <row r="1663" spans="1:7" ht="15" x14ac:dyDescent="0.25">
      <c r="A1663" s="27" t="s">
        <v>701</v>
      </c>
      <c r="B1663" s="9" t="s">
        <v>191</v>
      </c>
      <c r="C1663" s="18">
        <v>1687500</v>
      </c>
      <c r="D1663" s="18">
        <v>2176000</v>
      </c>
      <c r="E1663" s="18">
        <v>2176000</v>
      </c>
      <c r="F1663" s="17">
        <f t="shared" si="25"/>
        <v>6039500</v>
      </c>
      <c r="G1663" s="10"/>
    </row>
    <row r="1664" spans="1:7" ht="15" x14ac:dyDescent="0.25">
      <c r="A1664" s="27" t="s">
        <v>699</v>
      </c>
      <c r="B1664" s="9" t="s">
        <v>238</v>
      </c>
      <c r="C1664" s="18">
        <v>0</v>
      </c>
      <c r="D1664" s="18">
        <v>0</v>
      </c>
      <c r="E1664" s="18">
        <v>62000</v>
      </c>
      <c r="F1664" s="17">
        <f t="shared" si="25"/>
        <v>62000</v>
      </c>
      <c r="G1664" s="10"/>
    </row>
    <row r="1665" spans="1:7" ht="15" x14ac:dyDescent="0.25">
      <c r="A1665" s="27" t="s">
        <v>699</v>
      </c>
      <c r="B1665" s="9" t="s">
        <v>700</v>
      </c>
      <c r="C1665" s="18">
        <v>38906.25</v>
      </c>
      <c r="D1665" s="18">
        <v>25500</v>
      </c>
      <c r="E1665" s="18">
        <v>51000</v>
      </c>
      <c r="F1665" s="17">
        <f t="shared" si="25"/>
        <v>115406.25</v>
      </c>
      <c r="G1665" s="10"/>
    </row>
    <row r="1666" spans="1:7" ht="15" x14ac:dyDescent="0.25">
      <c r="A1666" s="27" t="s">
        <v>699</v>
      </c>
      <c r="B1666" s="9" t="s">
        <v>13</v>
      </c>
      <c r="C1666" s="18">
        <v>8900</v>
      </c>
      <c r="D1666" s="18">
        <v>11400</v>
      </c>
      <c r="E1666" s="18">
        <v>8900</v>
      </c>
      <c r="F1666" s="17">
        <f t="shared" si="25"/>
        <v>29200</v>
      </c>
      <c r="G1666" s="10"/>
    </row>
    <row r="1667" spans="1:7" ht="15" x14ac:dyDescent="0.25">
      <c r="A1667" s="27" t="s">
        <v>699</v>
      </c>
      <c r="B1667" s="9" t="s">
        <v>112</v>
      </c>
      <c r="C1667" s="18">
        <v>227500</v>
      </c>
      <c r="D1667" s="18">
        <v>227500</v>
      </c>
      <c r="E1667" s="18">
        <v>227500</v>
      </c>
      <c r="F1667" s="17">
        <f t="shared" si="25"/>
        <v>682500</v>
      </c>
      <c r="G1667" s="10"/>
    </row>
    <row r="1668" spans="1:7" ht="15" x14ac:dyDescent="0.25">
      <c r="A1668" s="27" t="s">
        <v>699</v>
      </c>
      <c r="B1668" s="9" t="s">
        <v>227</v>
      </c>
      <c r="C1668" s="18">
        <v>0</v>
      </c>
      <c r="D1668" s="18">
        <v>25250</v>
      </c>
      <c r="E1668" s="18">
        <v>131400</v>
      </c>
      <c r="F1668" s="17">
        <f t="shared" si="25"/>
        <v>156650</v>
      </c>
      <c r="G1668" s="10"/>
    </row>
    <row r="1669" spans="1:7" ht="15" x14ac:dyDescent="0.25">
      <c r="A1669" s="27" t="s">
        <v>699</v>
      </c>
      <c r="B1669" s="9" t="s">
        <v>165</v>
      </c>
      <c r="C1669" s="18">
        <v>87346</v>
      </c>
      <c r="D1669" s="18">
        <v>87346</v>
      </c>
      <c r="E1669" s="18">
        <v>87346</v>
      </c>
      <c r="F1669" s="17">
        <f t="shared" si="25"/>
        <v>262038</v>
      </c>
      <c r="G1669" s="10"/>
    </row>
    <row r="1670" spans="1:7" ht="15" x14ac:dyDescent="0.25">
      <c r="A1670" s="27" t="s">
        <v>699</v>
      </c>
      <c r="B1670" s="9" t="s">
        <v>110</v>
      </c>
      <c r="C1670" s="18">
        <v>0</v>
      </c>
      <c r="D1670" s="18">
        <v>0</v>
      </c>
      <c r="E1670" s="18">
        <v>120961.98</v>
      </c>
      <c r="F1670" s="17">
        <f t="shared" si="25"/>
        <v>120961.98</v>
      </c>
      <c r="G1670" s="10"/>
    </row>
    <row r="1671" spans="1:7" ht="42.75" x14ac:dyDescent="0.25">
      <c r="A1671" s="27" t="s">
        <v>699</v>
      </c>
      <c r="B1671" s="9" t="s">
        <v>266</v>
      </c>
      <c r="C1671" s="18">
        <v>0</v>
      </c>
      <c r="D1671" s="18">
        <v>0</v>
      </c>
      <c r="E1671" s="18">
        <v>36500</v>
      </c>
      <c r="F1671" s="17">
        <f t="shared" si="25"/>
        <v>36500</v>
      </c>
      <c r="G1671" s="10"/>
    </row>
    <row r="1672" spans="1:7" ht="15" x14ac:dyDescent="0.25">
      <c r="A1672" s="27" t="s">
        <v>698</v>
      </c>
      <c r="B1672" s="9" t="s">
        <v>200</v>
      </c>
      <c r="C1672" s="18">
        <v>260000</v>
      </c>
      <c r="D1672" s="18">
        <v>487500</v>
      </c>
      <c r="E1672" s="18">
        <v>487500</v>
      </c>
      <c r="F1672" s="17">
        <f t="shared" si="25"/>
        <v>1235000</v>
      </c>
      <c r="G1672" s="10"/>
    </row>
    <row r="1673" spans="1:7" ht="15" x14ac:dyDescent="0.25">
      <c r="A1673" s="27" t="s">
        <v>698</v>
      </c>
      <c r="B1673" s="9" t="s">
        <v>110</v>
      </c>
      <c r="C1673" s="18">
        <v>0</v>
      </c>
      <c r="D1673" s="18">
        <v>0</v>
      </c>
      <c r="E1673" s="18">
        <v>90788</v>
      </c>
      <c r="F1673" s="17">
        <f t="shared" si="25"/>
        <v>90788</v>
      </c>
      <c r="G1673" s="10"/>
    </row>
    <row r="1674" spans="1:7" ht="15" x14ac:dyDescent="0.25">
      <c r="A1674" s="13" t="s">
        <v>1676</v>
      </c>
      <c r="B1674" s="9" t="s">
        <v>13</v>
      </c>
      <c r="C1674" s="18">
        <v>24320</v>
      </c>
      <c r="D1674" s="18">
        <v>20120</v>
      </c>
      <c r="E1674" s="18">
        <v>29795</v>
      </c>
      <c r="F1674" s="17">
        <f t="shared" ref="F1674:F1737" si="26">SUM(C1674:E1674)</f>
        <v>74235</v>
      </c>
      <c r="G1674" s="10"/>
    </row>
    <row r="1675" spans="1:7" ht="15" x14ac:dyDescent="0.25">
      <c r="A1675" s="13" t="s">
        <v>697</v>
      </c>
      <c r="B1675" s="9" t="s">
        <v>114</v>
      </c>
      <c r="C1675" s="18">
        <v>0</v>
      </c>
      <c r="D1675" s="18">
        <v>0</v>
      </c>
      <c r="E1675" s="18">
        <v>230000</v>
      </c>
      <c r="F1675" s="17">
        <f t="shared" si="26"/>
        <v>230000</v>
      </c>
      <c r="G1675" s="10"/>
    </row>
    <row r="1676" spans="1:7" ht="15" x14ac:dyDescent="0.25">
      <c r="A1676" s="27" t="s">
        <v>696</v>
      </c>
      <c r="B1676" s="9" t="s">
        <v>45</v>
      </c>
      <c r="C1676" s="18">
        <v>7978.43</v>
      </c>
      <c r="D1676" s="18">
        <v>9118.2000000000007</v>
      </c>
      <c r="E1676" s="18">
        <v>10257.98</v>
      </c>
      <c r="F1676" s="17">
        <f t="shared" si="26"/>
        <v>27354.61</v>
      </c>
      <c r="G1676" s="10"/>
    </row>
    <row r="1677" spans="1:7" ht="15" x14ac:dyDescent="0.25">
      <c r="A1677" s="27" t="s">
        <v>696</v>
      </c>
      <c r="B1677" s="9" t="s">
        <v>16</v>
      </c>
      <c r="C1677" s="18">
        <v>44289.19</v>
      </c>
      <c r="D1677" s="18">
        <v>56247.27</v>
      </c>
      <c r="E1677" s="18">
        <v>56247.27</v>
      </c>
      <c r="F1677" s="17">
        <f t="shared" si="26"/>
        <v>156783.72999999998</v>
      </c>
      <c r="G1677" s="10"/>
    </row>
    <row r="1678" spans="1:7" ht="15" x14ac:dyDescent="0.25">
      <c r="A1678" s="13" t="s">
        <v>695</v>
      </c>
      <c r="B1678" s="9" t="s">
        <v>13</v>
      </c>
      <c r="C1678" s="18">
        <v>5805</v>
      </c>
      <c r="D1678" s="18">
        <v>5805</v>
      </c>
      <c r="E1678" s="18">
        <v>5805</v>
      </c>
      <c r="F1678" s="17">
        <f t="shared" si="26"/>
        <v>17415</v>
      </c>
      <c r="G1678" s="10"/>
    </row>
    <row r="1679" spans="1:7" ht="15" x14ac:dyDescent="0.25">
      <c r="A1679" s="27" t="s">
        <v>694</v>
      </c>
      <c r="B1679" s="9" t="s">
        <v>45</v>
      </c>
      <c r="C1679" s="18">
        <v>12227.9</v>
      </c>
      <c r="D1679" s="18">
        <v>15049.73</v>
      </c>
      <c r="E1679" s="18">
        <v>16930.95</v>
      </c>
      <c r="F1679" s="17">
        <f t="shared" si="26"/>
        <v>44208.58</v>
      </c>
      <c r="G1679" s="10"/>
    </row>
    <row r="1680" spans="1:7" ht="15" x14ac:dyDescent="0.25">
      <c r="A1680" s="27" t="s">
        <v>694</v>
      </c>
      <c r="B1680" s="9" t="s">
        <v>48</v>
      </c>
      <c r="C1680" s="18">
        <v>73099.97</v>
      </c>
      <c r="D1680" s="18">
        <v>73099.97</v>
      </c>
      <c r="E1680" s="18">
        <v>83333.98000000001</v>
      </c>
      <c r="F1680" s="17">
        <f t="shared" si="26"/>
        <v>229533.92</v>
      </c>
      <c r="G1680" s="10"/>
    </row>
    <row r="1681" spans="1:7" ht="15" x14ac:dyDescent="0.25">
      <c r="A1681" s="13" t="s">
        <v>693</v>
      </c>
      <c r="B1681" s="9" t="s">
        <v>12</v>
      </c>
      <c r="C1681" s="18">
        <v>0</v>
      </c>
      <c r="D1681" s="18">
        <v>0</v>
      </c>
      <c r="E1681" s="18">
        <v>192263.22999999998</v>
      </c>
      <c r="F1681" s="17">
        <f t="shared" si="26"/>
        <v>192263.22999999998</v>
      </c>
      <c r="G1681" s="10"/>
    </row>
    <row r="1682" spans="1:7" ht="15" x14ac:dyDescent="0.25">
      <c r="A1682" s="13" t="s">
        <v>692</v>
      </c>
      <c r="B1682" s="9" t="s">
        <v>13</v>
      </c>
      <c r="C1682" s="18">
        <v>87545</v>
      </c>
      <c r="D1682" s="18">
        <v>82345</v>
      </c>
      <c r="E1682" s="18">
        <v>107630</v>
      </c>
      <c r="F1682" s="17">
        <f t="shared" si="26"/>
        <v>277520</v>
      </c>
      <c r="G1682" s="10"/>
    </row>
    <row r="1683" spans="1:7" ht="15" x14ac:dyDescent="0.25">
      <c r="A1683" s="13" t="s">
        <v>691</v>
      </c>
      <c r="B1683" s="9" t="s">
        <v>46</v>
      </c>
      <c r="C1683" s="18">
        <v>0</v>
      </c>
      <c r="D1683" s="18">
        <v>46200</v>
      </c>
      <c r="E1683" s="18">
        <v>92400</v>
      </c>
      <c r="F1683" s="17">
        <f t="shared" si="26"/>
        <v>138600</v>
      </c>
      <c r="G1683" s="10"/>
    </row>
    <row r="1684" spans="1:7" ht="15" x14ac:dyDescent="0.25">
      <c r="A1684" s="13" t="s">
        <v>690</v>
      </c>
      <c r="B1684" s="9" t="s">
        <v>338</v>
      </c>
      <c r="C1684" s="18">
        <v>54468.75</v>
      </c>
      <c r="D1684" s="18">
        <v>25680</v>
      </c>
      <c r="E1684" s="18">
        <v>51360</v>
      </c>
      <c r="F1684" s="17">
        <f t="shared" si="26"/>
        <v>131508.75</v>
      </c>
      <c r="G1684" s="10"/>
    </row>
    <row r="1685" spans="1:7" ht="15" x14ac:dyDescent="0.25">
      <c r="A1685" s="27" t="s">
        <v>689</v>
      </c>
      <c r="B1685" s="9" t="s">
        <v>26</v>
      </c>
      <c r="C1685" s="18">
        <v>405980.17</v>
      </c>
      <c r="D1685" s="18">
        <v>500440.7</v>
      </c>
      <c r="E1685" s="18">
        <v>433360.87</v>
      </c>
      <c r="F1685" s="17">
        <f t="shared" si="26"/>
        <v>1339781.74</v>
      </c>
      <c r="G1685" s="10"/>
    </row>
    <row r="1686" spans="1:7" ht="15" x14ac:dyDescent="0.25">
      <c r="A1686" s="27" t="s">
        <v>689</v>
      </c>
      <c r="B1686" s="9" t="s">
        <v>46</v>
      </c>
      <c r="C1686" s="18">
        <v>0</v>
      </c>
      <c r="D1686" s="18">
        <v>125000</v>
      </c>
      <c r="E1686" s="18">
        <v>250000</v>
      </c>
      <c r="F1686" s="17">
        <f t="shared" si="26"/>
        <v>375000</v>
      </c>
      <c r="G1686" s="10"/>
    </row>
    <row r="1687" spans="1:7" ht="15" x14ac:dyDescent="0.25">
      <c r="A1687" s="13" t="s">
        <v>688</v>
      </c>
      <c r="B1687" s="9" t="s">
        <v>2</v>
      </c>
      <c r="C1687" s="18">
        <v>0</v>
      </c>
      <c r="D1687" s="18">
        <v>63882</v>
      </c>
      <c r="E1687" s="18">
        <v>289851.55000000005</v>
      </c>
      <c r="F1687" s="17">
        <f t="shared" si="26"/>
        <v>353733.55000000005</v>
      </c>
      <c r="G1687" s="10"/>
    </row>
    <row r="1688" spans="1:7" ht="15" x14ac:dyDescent="0.25">
      <c r="A1688" s="27" t="s">
        <v>687</v>
      </c>
      <c r="B1688" s="9" t="s">
        <v>26</v>
      </c>
      <c r="C1688" s="18">
        <v>373530.95000000007</v>
      </c>
      <c r="D1688" s="18">
        <v>236789.65</v>
      </c>
      <c r="E1688" s="18">
        <v>346387.26</v>
      </c>
      <c r="F1688" s="17">
        <f t="shared" si="26"/>
        <v>956707.8600000001</v>
      </c>
      <c r="G1688" s="10"/>
    </row>
    <row r="1689" spans="1:7" ht="15" x14ac:dyDescent="0.25">
      <c r="A1689" s="27" t="s">
        <v>687</v>
      </c>
      <c r="B1689" s="9" t="s">
        <v>40</v>
      </c>
      <c r="C1689" s="18">
        <v>0</v>
      </c>
      <c r="D1689" s="18">
        <v>0</v>
      </c>
      <c r="E1689" s="18">
        <v>109256.55999999998</v>
      </c>
      <c r="F1689" s="17">
        <f t="shared" si="26"/>
        <v>109256.55999999998</v>
      </c>
      <c r="G1689" s="10"/>
    </row>
    <row r="1690" spans="1:7" ht="15" x14ac:dyDescent="0.25">
      <c r="A1690" s="13" t="s">
        <v>686</v>
      </c>
      <c r="B1690" s="9" t="s">
        <v>13</v>
      </c>
      <c r="C1690" s="18">
        <v>0</v>
      </c>
      <c r="D1690" s="18">
        <v>20675</v>
      </c>
      <c r="E1690" s="18">
        <v>15675</v>
      </c>
      <c r="F1690" s="17">
        <f t="shared" si="26"/>
        <v>36350</v>
      </c>
      <c r="G1690" s="10"/>
    </row>
    <row r="1691" spans="1:7" ht="15" x14ac:dyDescent="0.25">
      <c r="A1691" s="13" t="s">
        <v>685</v>
      </c>
      <c r="B1691" s="9" t="s">
        <v>46</v>
      </c>
      <c r="C1691" s="18">
        <v>0</v>
      </c>
      <c r="D1691" s="18">
        <v>73394</v>
      </c>
      <c r="E1691" s="18">
        <v>256879</v>
      </c>
      <c r="F1691" s="17">
        <f t="shared" si="26"/>
        <v>330273</v>
      </c>
      <c r="G1691" s="10"/>
    </row>
    <row r="1692" spans="1:7" ht="15" x14ac:dyDescent="0.25">
      <c r="A1692" s="13" t="s">
        <v>684</v>
      </c>
      <c r="B1692" s="9" t="s">
        <v>28</v>
      </c>
      <c r="C1692" s="18">
        <v>0</v>
      </c>
      <c r="D1692" s="18">
        <v>0</v>
      </c>
      <c r="E1692" s="18">
        <v>86500</v>
      </c>
      <c r="F1692" s="17">
        <f t="shared" si="26"/>
        <v>86500</v>
      </c>
      <c r="G1692" s="10"/>
    </row>
    <row r="1693" spans="1:7" ht="15" x14ac:dyDescent="0.25">
      <c r="A1693" s="13" t="s">
        <v>683</v>
      </c>
      <c r="B1693" s="9" t="s">
        <v>23</v>
      </c>
      <c r="C1693" s="18">
        <v>0</v>
      </c>
      <c r="D1693" s="18">
        <v>240000</v>
      </c>
      <c r="E1693" s="18">
        <v>320000</v>
      </c>
      <c r="F1693" s="17">
        <f t="shared" si="26"/>
        <v>560000</v>
      </c>
      <c r="G1693" s="10"/>
    </row>
    <row r="1694" spans="1:7" ht="15" x14ac:dyDescent="0.25">
      <c r="A1694" s="27" t="s">
        <v>682</v>
      </c>
      <c r="B1694" s="9" t="s">
        <v>23</v>
      </c>
      <c r="C1694" s="18">
        <v>0</v>
      </c>
      <c r="D1694" s="18">
        <v>187000</v>
      </c>
      <c r="E1694" s="18">
        <v>374000</v>
      </c>
      <c r="F1694" s="17">
        <f t="shared" si="26"/>
        <v>561000</v>
      </c>
      <c r="G1694" s="10"/>
    </row>
    <row r="1695" spans="1:7" ht="15" x14ac:dyDescent="0.25">
      <c r="A1695" s="27" t="s">
        <v>682</v>
      </c>
      <c r="B1695" s="9" t="s">
        <v>58</v>
      </c>
      <c r="C1695" s="18">
        <v>0</v>
      </c>
      <c r="D1695" s="18">
        <v>0</v>
      </c>
      <c r="E1695" s="18">
        <v>0</v>
      </c>
      <c r="F1695" s="17">
        <f t="shared" si="26"/>
        <v>0</v>
      </c>
      <c r="G1695" s="10"/>
    </row>
    <row r="1696" spans="1:7" ht="15" x14ac:dyDescent="0.25">
      <c r="A1696" s="13" t="s">
        <v>681</v>
      </c>
      <c r="B1696" s="9" t="s">
        <v>81</v>
      </c>
      <c r="C1696" s="18">
        <v>0</v>
      </c>
      <c r="D1696" s="18">
        <v>967000</v>
      </c>
      <c r="E1696" s="18">
        <v>860000</v>
      </c>
      <c r="F1696" s="17">
        <f t="shared" si="26"/>
        <v>1827000</v>
      </c>
      <c r="G1696" s="10"/>
    </row>
    <row r="1697" spans="1:7" ht="15" x14ac:dyDescent="0.25">
      <c r="A1697" s="27" t="s">
        <v>680</v>
      </c>
      <c r="B1697" s="9" t="s">
        <v>18</v>
      </c>
      <c r="C1697" s="18">
        <v>0</v>
      </c>
      <c r="D1697" s="18">
        <v>0</v>
      </c>
      <c r="E1697" s="18">
        <v>260127</v>
      </c>
      <c r="F1697" s="17">
        <f t="shared" si="26"/>
        <v>260127</v>
      </c>
      <c r="G1697" s="10"/>
    </row>
    <row r="1698" spans="1:7" ht="15" x14ac:dyDescent="0.25">
      <c r="A1698" s="27" t="s">
        <v>680</v>
      </c>
      <c r="B1698" s="9" t="s">
        <v>173</v>
      </c>
      <c r="C1698" s="18">
        <v>50979.5</v>
      </c>
      <c r="D1698" s="18">
        <v>63479.5</v>
      </c>
      <c r="E1698" s="18">
        <v>50979.5</v>
      </c>
      <c r="F1698" s="17">
        <f t="shared" si="26"/>
        <v>165438.5</v>
      </c>
      <c r="G1698" s="10"/>
    </row>
    <row r="1699" spans="1:7" ht="15" x14ac:dyDescent="0.25">
      <c r="A1699" s="13" t="s">
        <v>679</v>
      </c>
      <c r="B1699" s="9" t="s">
        <v>543</v>
      </c>
      <c r="C1699" s="18">
        <v>205606.72</v>
      </c>
      <c r="D1699" s="18">
        <v>205606.72</v>
      </c>
      <c r="E1699" s="18">
        <v>205606.72</v>
      </c>
      <c r="F1699" s="17">
        <f t="shared" si="26"/>
        <v>616820.16</v>
      </c>
      <c r="G1699" s="10"/>
    </row>
    <row r="1700" spans="1:7" ht="15" x14ac:dyDescent="0.25">
      <c r="A1700" s="13" t="s">
        <v>678</v>
      </c>
      <c r="B1700" s="9" t="s">
        <v>227</v>
      </c>
      <c r="C1700" s="18">
        <v>0</v>
      </c>
      <c r="D1700" s="18">
        <v>0</v>
      </c>
      <c r="E1700" s="18">
        <v>20000</v>
      </c>
      <c r="F1700" s="17">
        <f t="shared" si="26"/>
        <v>20000</v>
      </c>
      <c r="G1700" s="10"/>
    </row>
    <row r="1701" spans="1:7" ht="15" x14ac:dyDescent="0.25">
      <c r="A1701" s="13" t="s">
        <v>677</v>
      </c>
      <c r="B1701" s="9" t="s">
        <v>18</v>
      </c>
      <c r="C1701" s="18">
        <v>0</v>
      </c>
      <c r="D1701" s="18">
        <v>0</v>
      </c>
      <c r="E1701" s="18">
        <v>40000</v>
      </c>
      <c r="F1701" s="17">
        <f t="shared" si="26"/>
        <v>40000</v>
      </c>
      <c r="G1701" s="10"/>
    </row>
    <row r="1702" spans="1:7" ht="15" x14ac:dyDescent="0.25">
      <c r="A1702" s="27" t="s">
        <v>676</v>
      </c>
      <c r="B1702" s="9" t="s">
        <v>52</v>
      </c>
      <c r="C1702" s="18">
        <v>0</v>
      </c>
      <c r="D1702" s="18">
        <v>0</v>
      </c>
      <c r="E1702" s="18">
        <v>125000</v>
      </c>
      <c r="F1702" s="17">
        <f t="shared" si="26"/>
        <v>125000</v>
      </c>
      <c r="G1702" s="10"/>
    </row>
    <row r="1703" spans="1:7" ht="15" x14ac:dyDescent="0.25">
      <c r="A1703" s="27" t="s">
        <v>676</v>
      </c>
      <c r="B1703" s="9" t="s">
        <v>42</v>
      </c>
      <c r="C1703" s="18">
        <v>0</v>
      </c>
      <c r="D1703" s="18">
        <v>0</v>
      </c>
      <c r="E1703" s="18">
        <v>0</v>
      </c>
      <c r="F1703" s="17">
        <f t="shared" si="26"/>
        <v>0</v>
      </c>
      <c r="G1703" s="10"/>
    </row>
    <row r="1704" spans="1:7" ht="15" x14ac:dyDescent="0.25">
      <c r="A1704" s="27" t="s">
        <v>676</v>
      </c>
      <c r="B1704" s="9" t="s">
        <v>18</v>
      </c>
      <c r="C1704" s="18">
        <v>0</v>
      </c>
      <c r="D1704" s="18">
        <v>0</v>
      </c>
      <c r="E1704" s="18">
        <v>90000</v>
      </c>
      <c r="F1704" s="17">
        <f t="shared" si="26"/>
        <v>90000</v>
      </c>
      <c r="G1704" s="10"/>
    </row>
    <row r="1705" spans="1:7" ht="15" x14ac:dyDescent="0.25">
      <c r="A1705" s="27" t="s">
        <v>676</v>
      </c>
      <c r="B1705" s="9" t="s">
        <v>9</v>
      </c>
      <c r="C1705" s="18">
        <v>0</v>
      </c>
      <c r="D1705" s="18">
        <v>0</v>
      </c>
      <c r="E1705" s="18">
        <v>12500</v>
      </c>
      <c r="F1705" s="17">
        <f t="shared" si="26"/>
        <v>12500</v>
      </c>
      <c r="G1705" s="10"/>
    </row>
    <row r="1706" spans="1:7" ht="15" x14ac:dyDescent="0.25">
      <c r="A1706" s="13" t="s">
        <v>675</v>
      </c>
      <c r="B1706" s="9" t="s">
        <v>173</v>
      </c>
      <c r="C1706" s="18">
        <v>119009</v>
      </c>
      <c r="D1706" s="18">
        <v>144009</v>
      </c>
      <c r="E1706" s="18">
        <v>119009</v>
      </c>
      <c r="F1706" s="17">
        <f t="shared" si="26"/>
        <v>382027</v>
      </c>
      <c r="G1706" s="10"/>
    </row>
    <row r="1707" spans="1:7" ht="15" x14ac:dyDescent="0.25">
      <c r="A1707" s="27" t="s">
        <v>674</v>
      </c>
      <c r="B1707" s="9" t="s">
        <v>45</v>
      </c>
      <c r="C1707" s="18">
        <v>39579.550000000003</v>
      </c>
      <c r="D1707" s="18">
        <v>45447.100000000013</v>
      </c>
      <c r="E1707" s="18">
        <v>50887.98</v>
      </c>
      <c r="F1707" s="17">
        <f t="shared" si="26"/>
        <v>135914.63000000003</v>
      </c>
      <c r="G1707" s="10"/>
    </row>
    <row r="1708" spans="1:7" ht="15" x14ac:dyDescent="0.25">
      <c r="A1708" s="27" t="s">
        <v>674</v>
      </c>
      <c r="B1708" s="9" t="s">
        <v>16</v>
      </c>
      <c r="C1708" s="18">
        <v>219710.75</v>
      </c>
      <c r="D1708" s="18">
        <v>242937.74999999997</v>
      </c>
      <c r="E1708" s="18">
        <v>241901.56</v>
      </c>
      <c r="F1708" s="17">
        <f t="shared" si="26"/>
        <v>704550.06</v>
      </c>
      <c r="G1708" s="10"/>
    </row>
    <row r="1709" spans="1:7" ht="15" x14ac:dyDescent="0.25">
      <c r="A1709" s="27" t="s">
        <v>673</v>
      </c>
      <c r="B1709" s="9" t="s">
        <v>52</v>
      </c>
      <c r="C1709" s="18">
        <v>0</v>
      </c>
      <c r="D1709" s="18">
        <v>0</v>
      </c>
      <c r="E1709" s="18">
        <v>185000</v>
      </c>
      <c r="F1709" s="17">
        <f t="shared" si="26"/>
        <v>185000</v>
      </c>
      <c r="G1709" s="10"/>
    </row>
    <row r="1710" spans="1:7" ht="15" x14ac:dyDescent="0.25">
      <c r="A1710" s="27" t="s">
        <v>673</v>
      </c>
      <c r="B1710" s="9" t="s">
        <v>165</v>
      </c>
      <c r="C1710" s="18">
        <v>277838.90000000002</v>
      </c>
      <c r="D1710" s="18">
        <v>277838.90000000002</v>
      </c>
      <c r="E1710" s="18">
        <v>277838.90000000002</v>
      </c>
      <c r="F1710" s="17">
        <f t="shared" si="26"/>
        <v>833516.70000000007</v>
      </c>
      <c r="G1710" s="10"/>
    </row>
    <row r="1711" spans="1:7" ht="15" x14ac:dyDescent="0.25">
      <c r="A1711" s="27" t="s">
        <v>673</v>
      </c>
      <c r="B1711" s="9" t="s">
        <v>110</v>
      </c>
      <c r="C1711" s="18">
        <v>0</v>
      </c>
      <c r="D1711" s="18">
        <v>0</v>
      </c>
      <c r="E1711" s="18">
        <v>37047</v>
      </c>
      <c r="F1711" s="17">
        <f t="shared" si="26"/>
        <v>37047</v>
      </c>
      <c r="G1711" s="10"/>
    </row>
    <row r="1712" spans="1:7" ht="15" x14ac:dyDescent="0.25">
      <c r="A1712" s="27" t="s">
        <v>673</v>
      </c>
      <c r="B1712" s="9" t="s">
        <v>191</v>
      </c>
      <c r="C1712" s="18">
        <v>437500</v>
      </c>
      <c r="D1712" s="18">
        <v>544000</v>
      </c>
      <c r="E1712" s="18">
        <v>544000</v>
      </c>
      <c r="F1712" s="17">
        <f t="shared" si="26"/>
        <v>1525500</v>
      </c>
      <c r="G1712" s="10"/>
    </row>
    <row r="1713" spans="1:7" ht="15" x14ac:dyDescent="0.25">
      <c r="A1713" s="13" t="s">
        <v>672</v>
      </c>
      <c r="B1713" s="9" t="s">
        <v>18</v>
      </c>
      <c r="C1713" s="18">
        <v>0</v>
      </c>
      <c r="D1713" s="18">
        <v>0</v>
      </c>
      <c r="E1713" s="18">
        <v>70666</v>
      </c>
      <c r="F1713" s="17">
        <f t="shared" si="26"/>
        <v>70666</v>
      </c>
      <c r="G1713" s="10"/>
    </row>
    <row r="1714" spans="1:7" ht="15" x14ac:dyDescent="0.25">
      <c r="A1714" s="13" t="s">
        <v>671</v>
      </c>
      <c r="B1714" s="9" t="s">
        <v>18</v>
      </c>
      <c r="C1714" s="18">
        <v>0</v>
      </c>
      <c r="D1714" s="18">
        <v>0</v>
      </c>
      <c r="E1714" s="18">
        <v>107000</v>
      </c>
      <c r="F1714" s="17">
        <f t="shared" si="26"/>
        <v>107000</v>
      </c>
      <c r="G1714" s="10"/>
    </row>
    <row r="1715" spans="1:7" ht="15" x14ac:dyDescent="0.25">
      <c r="A1715" s="27" t="s">
        <v>670</v>
      </c>
      <c r="B1715" s="9" t="s">
        <v>52</v>
      </c>
      <c r="C1715" s="18">
        <v>0</v>
      </c>
      <c r="D1715" s="18">
        <v>0</v>
      </c>
      <c r="E1715" s="18">
        <v>721200</v>
      </c>
      <c r="F1715" s="17">
        <f t="shared" si="26"/>
        <v>721200</v>
      </c>
      <c r="G1715" s="10"/>
    </row>
    <row r="1716" spans="1:7" ht="15" x14ac:dyDescent="0.25">
      <c r="A1716" s="27" t="s">
        <v>670</v>
      </c>
      <c r="B1716" s="9" t="s">
        <v>18</v>
      </c>
      <c r="C1716" s="18">
        <v>0</v>
      </c>
      <c r="D1716" s="18">
        <v>0</v>
      </c>
      <c r="E1716" s="18">
        <v>50000</v>
      </c>
      <c r="F1716" s="17">
        <f t="shared" si="26"/>
        <v>50000</v>
      </c>
      <c r="G1716" s="10"/>
    </row>
    <row r="1717" spans="1:7" ht="15" x14ac:dyDescent="0.25">
      <c r="A1717" s="13" t="s">
        <v>669</v>
      </c>
      <c r="B1717" s="9" t="s">
        <v>112</v>
      </c>
      <c r="C1717" s="18">
        <v>65000</v>
      </c>
      <c r="D1717" s="18">
        <v>65000</v>
      </c>
      <c r="E1717" s="18">
        <v>65000</v>
      </c>
      <c r="F1717" s="17">
        <f t="shared" si="26"/>
        <v>195000</v>
      </c>
      <c r="G1717" s="10"/>
    </row>
    <row r="1718" spans="1:7" ht="15" x14ac:dyDescent="0.25">
      <c r="A1718" s="13" t="s">
        <v>668</v>
      </c>
      <c r="B1718" s="9" t="s">
        <v>11</v>
      </c>
      <c r="C1718" s="18">
        <v>0</v>
      </c>
      <c r="D1718" s="18">
        <v>75648</v>
      </c>
      <c r="E1718" s="18">
        <v>97152</v>
      </c>
      <c r="F1718" s="17">
        <f t="shared" si="26"/>
        <v>172800</v>
      </c>
      <c r="G1718" s="10"/>
    </row>
    <row r="1719" spans="1:7" ht="15" x14ac:dyDescent="0.25">
      <c r="A1719" s="13" t="s">
        <v>667</v>
      </c>
      <c r="B1719" s="9" t="s">
        <v>211</v>
      </c>
      <c r="C1719" s="18">
        <v>0</v>
      </c>
      <c r="D1719" s="18">
        <v>0</v>
      </c>
      <c r="E1719" s="18">
        <v>48300</v>
      </c>
      <c r="F1719" s="17">
        <f t="shared" si="26"/>
        <v>48300</v>
      </c>
      <c r="G1719" s="10"/>
    </row>
    <row r="1720" spans="1:7" ht="15" x14ac:dyDescent="0.25">
      <c r="A1720" s="13" t="s">
        <v>666</v>
      </c>
      <c r="B1720" s="9" t="s">
        <v>56</v>
      </c>
      <c r="C1720" s="18">
        <v>447866</v>
      </c>
      <c r="D1720" s="18">
        <v>477668.44</v>
      </c>
      <c r="E1720" s="18">
        <v>447866</v>
      </c>
      <c r="F1720" s="17">
        <f t="shared" si="26"/>
        <v>1373400.44</v>
      </c>
      <c r="G1720" s="10"/>
    </row>
    <row r="1721" spans="1:7" ht="15" x14ac:dyDescent="0.25">
      <c r="A1721" s="27" t="s">
        <v>665</v>
      </c>
      <c r="B1721" s="9" t="s">
        <v>13</v>
      </c>
      <c r="C1721" s="18">
        <v>110446</v>
      </c>
      <c r="D1721" s="18">
        <v>88440</v>
      </c>
      <c r="E1721" s="18">
        <v>89022</v>
      </c>
      <c r="F1721" s="17">
        <f t="shared" si="26"/>
        <v>287908</v>
      </c>
      <c r="G1721" s="10"/>
    </row>
    <row r="1722" spans="1:7" ht="15" x14ac:dyDescent="0.25">
      <c r="A1722" s="27" t="s">
        <v>665</v>
      </c>
      <c r="B1722" s="9" t="s">
        <v>45</v>
      </c>
      <c r="C1722" s="18">
        <v>597252.99</v>
      </c>
      <c r="D1722" s="18">
        <v>642958.28999999992</v>
      </c>
      <c r="E1722" s="18">
        <v>699287.22999999986</v>
      </c>
      <c r="F1722" s="17">
        <f t="shared" si="26"/>
        <v>1939498.5099999998</v>
      </c>
      <c r="G1722" s="10"/>
    </row>
    <row r="1723" spans="1:7" ht="15" x14ac:dyDescent="0.25">
      <c r="A1723" s="27" t="s">
        <v>665</v>
      </c>
      <c r="B1723" s="9" t="s">
        <v>16</v>
      </c>
      <c r="C1723" s="18">
        <v>1458185.9299999997</v>
      </c>
      <c r="D1723" s="18">
        <v>1276703.8899999999</v>
      </c>
      <c r="E1723" s="18">
        <v>1487763.12</v>
      </c>
      <c r="F1723" s="17">
        <f t="shared" si="26"/>
        <v>4222652.9399999995</v>
      </c>
      <c r="G1723" s="10"/>
    </row>
    <row r="1724" spans="1:7" ht="15" x14ac:dyDescent="0.25">
      <c r="A1724" s="27" t="s">
        <v>665</v>
      </c>
      <c r="B1724" s="9" t="s">
        <v>48</v>
      </c>
      <c r="C1724" s="18">
        <v>1831051.4399999997</v>
      </c>
      <c r="D1724" s="18">
        <v>1820105.8599999999</v>
      </c>
      <c r="E1724" s="18">
        <v>2083386.78</v>
      </c>
      <c r="F1724" s="17">
        <f t="shared" si="26"/>
        <v>5734544.0800000001</v>
      </c>
      <c r="G1724" s="10"/>
    </row>
    <row r="1725" spans="1:7" ht="15" x14ac:dyDescent="0.25">
      <c r="A1725" s="13" t="s">
        <v>664</v>
      </c>
      <c r="B1725" s="9" t="s">
        <v>13</v>
      </c>
      <c r="C1725" s="18">
        <v>0</v>
      </c>
      <c r="D1725" s="18">
        <v>22415</v>
      </c>
      <c r="E1725" s="18">
        <v>26820</v>
      </c>
      <c r="F1725" s="17">
        <f t="shared" si="26"/>
        <v>49235</v>
      </c>
      <c r="G1725" s="10"/>
    </row>
    <row r="1726" spans="1:7" ht="15" x14ac:dyDescent="0.25">
      <c r="A1726" s="13" t="s">
        <v>663</v>
      </c>
      <c r="B1726" s="9" t="s">
        <v>46</v>
      </c>
      <c r="C1726" s="18">
        <v>0</v>
      </c>
      <c r="D1726" s="18">
        <v>125000</v>
      </c>
      <c r="E1726" s="18">
        <v>250000</v>
      </c>
      <c r="F1726" s="17">
        <f t="shared" si="26"/>
        <v>375000</v>
      </c>
      <c r="G1726" s="10"/>
    </row>
    <row r="1727" spans="1:7" ht="15" x14ac:dyDescent="0.25">
      <c r="A1727" s="27" t="s">
        <v>662</v>
      </c>
      <c r="B1727" s="9" t="s">
        <v>28</v>
      </c>
      <c r="C1727" s="18">
        <v>0</v>
      </c>
      <c r="D1727" s="18">
        <v>95000</v>
      </c>
      <c r="E1727" s="18">
        <v>30000</v>
      </c>
      <c r="F1727" s="17">
        <f t="shared" si="26"/>
        <v>125000</v>
      </c>
      <c r="G1727" s="10"/>
    </row>
    <row r="1728" spans="1:7" ht="15" x14ac:dyDescent="0.25">
      <c r="A1728" s="27" t="s">
        <v>662</v>
      </c>
      <c r="B1728" s="9" t="s">
        <v>136</v>
      </c>
      <c r="C1728" s="18">
        <v>0</v>
      </c>
      <c r="D1728" s="18">
        <v>0</v>
      </c>
      <c r="E1728" s="18">
        <v>67000</v>
      </c>
      <c r="F1728" s="17">
        <f t="shared" si="26"/>
        <v>67000</v>
      </c>
      <c r="G1728" s="10"/>
    </row>
    <row r="1729" spans="1:7" ht="15" x14ac:dyDescent="0.25">
      <c r="A1729" s="13" t="s">
        <v>661</v>
      </c>
      <c r="B1729" s="9" t="s">
        <v>13</v>
      </c>
      <c r="C1729" s="18">
        <v>50110</v>
      </c>
      <c r="D1729" s="18">
        <v>45880</v>
      </c>
      <c r="E1729" s="18">
        <v>45910</v>
      </c>
      <c r="F1729" s="17">
        <f t="shared" si="26"/>
        <v>141900</v>
      </c>
      <c r="G1729" s="10"/>
    </row>
    <row r="1730" spans="1:7" ht="15" x14ac:dyDescent="0.25">
      <c r="A1730" s="13" t="s">
        <v>660</v>
      </c>
      <c r="B1730" s="9" t="s">
        <v>13</v>
      </c>
      <c r="C1730" s="18">
        <v>15480</v>
      </c>
      <c r="D1730" s="18">
        <v>17980</v>
      </c>
      <c r="E1730" s="18">
        <v>18815</v>
      </c>
      <c r="F1730" s="17">
        <f t="shared" si="26"/>
        <v>52275</v>
      </c>
      <c r="G1730" s="10"/>
    </row>
    <row r="1731" spans="1:7" ht="15" x14ac:dyDescent="0.25">
      <c r="A1731" s="13" t="s">
        <v>659</v>
      </c>
      <c r="B1731" s="9" t="s">
        <v>13</v>
      </c>
      <c r="C1731" s="18">
        <v>21015</v>
      </c>
      <c r="D1731" s="18">
        <v>23515</v>
      </c>
      <c r="E1731" s="18">
        <v>21015</v>
      </c>
      <c r="F1731" s="17">
        <f t="shared" si="26"/>
        <v>65545</v>
      </c>
      <c r="G1731" s="10"/>
    </row>
    <row r="1732" spans="1:7" ht="15" x14ac:dyDescent="0.25">
      <c r="A1732" s="27" t="s">
        <v>658</v>
      </c>
      <c r="B1732" s="9" t="s">
        <v>23</v>
      </c>
      <c r="C1732" s="18">
        <v>0</v>
      </c>
      <c r="D1732" s="18">
        <v>72000</v>
      </c>
      <c r="E1732" s="18">
        <v>299722</v>
      </c>
      <c r="F1732" s="17">
        <f t="shared" si="26"/>
        <v>371722</v>
      </c>
      <c r="G1732" s="10"/>
    </row>
    <row r="1733" spans="1:7" ht="15" x14ac:dyDescent="0.25">
      <c r="A1733" s="27" t="s">
        <v>658</v>
      </c>
      <c r="B1733" s="9" t="s">
        <v>114</v>
      </c>
      <c r="C1733" s="18">
        <v>0</v>
      </c>
      <c r="D1733" s="18">
        <v>0</v>
      </c>
      <c r="E1733" s="18">
        <v>25000</v>
      </c>
      <c r="F1733" s="17">
        <f t="shared" si="26"/>
        <v>25000</v>
      </c>
      <c r="G1733" s="10"/>
    </row>
    <row r="1734" spans="1:7" ht="15" x14ac:dyDescent="0.25">
      <c r="A1734" s="27" t="s">
        <v>658</v>
      </c>
      <c r="B1734" s="9" t="s">
        <v>20</v>
      </c>
      <c r="C1734" s="18">
        <v>0</v>
      </c>
      <c r="D1734" s="18">
        <v>0</v>
      </c>
      <c r="E1734" s="18">
        <v>97500</v>
      </c>
      <c r="F1734" s="17">
        <f t="shared" si="26"/>
        <v>97500</v>
      </c>
      <c r="G1734" s="10"/>
    </row>
    <row r="1735" spans="1:7" ht="15" x14ac:dyDescent="0.25">
      <c r="A1735" s="27" t="s">
        <v>658</v>
      </c>
      <c r="B1735" s="9" t="s">
        <v>12</v>
      </c>
      <c r="C1735" s="18">
        <v>0</v>
      </c>
      <c r="D1735" s="18">
        <v>16000</v>
      </c>
      <c r="E1735" s="18">
        <v>98000</v>
      </c>
      <c r="F1735" s="17">
        <f t="shared" si="26"/>
        <v>114000</v>
      </c>
      <c r="G1735" s="10"/>
    </row>
    <row r="1736" spans="1:7" ht="15" x14ac:dyDescent="0.25">
      <c r="A1736" s="13" t="s">
        <v>657</v>
      </c>
      <c r="B1736" s="9" t="s">
        <v>13</v>
      </c>
      <c r="C1736" s="18">
        <v>43595</v>
      </c>
      <c r="D1736" s="18">
        <v>43595</v>
      </c>
      <c r="E1736" s="18">
        <v>43595</v>
      </c>
      <c r="F1736" s="17">
        <f t="shared" si="26"/>
        <v>130785</v>
      </c>
      <c r="G1736" s="10"/>
    </row>
    <row r="1737" spans="1:7" ht="42.75" x14ac:dyDescent="0.25">
      <c r="A1737" s="27" t="s">
        <v>656</v>
      </c>
      <c r="B1737" s="9" t="s">
        <v>108</v>
      </c>
      <c r="C1737" s="18">
        <v>0</v>
      </c>
      <c r="D1737" s="18">
        <v>39243.06</v>
      </c>
      <c r="E1737" s="18">
        <v>211141.93</v>
      </c>
      <c r="F1737" s="17">
        <f t="shared" si="26"/>
        <v>250384.99</v>
      </c>
      <c r="G1737" s="10"/>
    </row>
    <row r="1738" spans="1:7" ht="15" x14ac:dyDescent="0.25">
      <c r="A1738" s="27" t="s">
        <v>656</v>
      </c>
      <c r="B1738" s="9" t="s">
        <v>26</v>
      </c>
      <c r="C1738" s="18">
        <v>139482.66</v>
      </c>
      <c r="D1738" s="18">
        <v>143632.54</v>
      </c>
      <c r="E1738" s="18">
        <v>148898.73000000001</v>
      </c>
      <c r="F1738" s="17">
        <f t="shared" ref="F1738:F1801" si="27">SUM(C1738:E1738)</f>
        <v>432013.93000000005</v>
      </c>
      <c r="G1738" s="10"/>
    </row>
    <row r="1739" spans="1:7" ht="15" x14ac:dyDescent="0.25">
      <c r="A1739" s="27" t="s">
        <v>656</v>
      </c>
      <c r="B1739" s="9" t="s">
        <v>61</v>
      </c>
      <c r="C1739" s="18">
        <v>259708.6</v>
      </c>
      <c r="D1739" s="18">
        <v>352928.17</v>
      </c>
      <c r="E1739" s="18">
        <v>431680.65</v>
      </c>
      <c r="F1739" s="17">
        <f t="shared" si="27"/>
        <v>1044317.42</v>
      </c>
      <c r="G1739" s="10"/>
    </row>
    <row r="1740" spans="1:7" ht="15" x14ac:dyDescent="0.25">
      <c r="A1740" s="27" t="s">
        <v>656</v>
      </c>
      <c r="B1740" s="9" t="s">
        <v>60</v>
      </c>
      <c r="C1740" s="18">
        <v>243859.27000000002</v>
      </c>
      <c r="D1740" s="18">
        <v>338987.14</v>
      </c>
      <c r="E1740" s="18">
        <v>366226.01</v>
      </c>
      <c r="F1740" s="17">
        <f t="shared" si="27"/>
        <v>949072.42</v>
      </c>
      <c r="G1740" s="10"/>
    </row>
    <row r="1741" spans="1:7" ht="15" x14ac:dyDescent="0.25">
      <c r="A1741" s="27" t="s">
        <v>656</v>
      </c>
      <c r="B1741" s="9" t="s">
        <v>12</v>
      </c>
      <c r="C1741" s="18">
        <v>0</v>
      </c>
      <c r="D1741" s="18">
        <v>0</v>
      </c>
      <c r="E1741" s="18">
        <v>97550</v>
      </c>
      <c r="F1741" s="17">
        <f t="shared" si="27"/>
        <v>97550</v>
      </c>
      <c r="G1741" s="10"/>
    </row>
    <row r="1742" spans="1:7" ht="15" x14ac:dyDescent="0.25">
      <c r="A1742" s="27" t="s">
        <v>656</v>
      </c>
      <c r="B1742" s="9" t="s">
        <v>13</v>
      </c>
      <c r="C1742" s="18">
        <v>35415</v>
      </c>
      <c r="D1742" s="18">
        <v>33916</v>
      </c>
      <c r="E1742" s="18">
        <v>29415</v>
      </c>
      <c r="F1742" s="17">
        <f t="shared" si="27"/>
        <v>98746</v>
      </c>
      <c r="G1742" s="10"/>
    </row>
    <row r="1743" spans="1:7" ht="15" x14ac:dyDescent="0.25">
      <c r="A1743" s="27" t="s">
        <v>656</v>
      </c>
      <c r="B1743" s="9" t="s">
        <v>210</v>
      </c>
      <c r="C1743" s="18">
        <v>0</v>
      </c>
      <c r="D1743" s="18">
        <v>0</v>
      </c>
      <c r="E1743" s="18">
        <v>16440</v>
      </c>
      <c r="F1743" s="17">
        <f t="shared" si="27"/>
        <v>16440</v>
      </c>
      <c r="G1743" s="10"/>
    </row>
    <row r="1744" spans="1:7" ht="15" x14ac:dyDescent="0.25">
      <c r="A1744" s="27" t="s">
        <v>655</v>
      </c>
      <c r="B1744" s="9" t="s">
        <v>185</v>
      </c>
      <c r="C1744" s="18">
        <v>282527.64</v>
      </c>
      <c r="D1744" s="18">
        <v>282527.64</v>
      </c>
      <c r="E1744" s="18">
        <v>282527.64</v>
      </c>
      <c r="F1744" s="17">
        <f t="shared" si="27"/>
        <v>847582.92</v>
      </c>
      <c r="G1744" s="10"/>
    </row>
    <row r="1745" spans="1:7" ht="15" x14ac:dyDescent="0.25">
      <c r="A1745" s="27" t="s">
        <v>655</v>
      </c>
      <c r="B1745" s="9" t="s">
        <v>165</v>
      </c>
      <c r="C1745" s="18">
        <v>427871.91</v>
      </c>
      <c r="D1745" s="18">
        <v>427871.91</v>
      </c>
      <c r="E1745" s="18">
        <v>427871.91</v>
      </c>
      <c r="F1745" s="17">
        <f t="shared" si="27"/>
        <v>1283615.73</v>
      </c>
      <c r="G1745" s="10"/>
    </row>
    <row r="1746" spans="1:7" ht="15" x14ac:dyDescent="0.25">
      <c r="A1746" s="27" t="s">
        <v>655</v>
      </c>
      <c r="B1746" s="9" t="s">
        <v>110</v>
      </c>
      <c r="C1746" s="18">
        <v>0</v>
      </c>
      <c r="D1746" s="18">
        <v>0</v>
      </c>
      <c r="E1746" s="18">
        <v>21740</v>
      </c>
      <c r="F1746" s="17">
        <f t="shared" si="27"/>
        <v>21740</v>
      </c>
      <c r="G1746" s="10"/>
    </row>
    <row r="1747" spans="1:7" ht="15" x14ac:dyDescent="0.25">
      <c r="A1747" s="13" t="s">
        <v>654</v>
      </c>
      <c r="B1747" s="9" t="s">
        <v>13</v>
      </c>
      <c r="C1747" s="18">
        <v>11805</v>
      </c>
      <c r="D1747" s="18">
        <v>16805</v>
      </c>
      <c r="E1747" s="18">
        <v>11805</v>
      </c>
      <c r="F1747" s="17">
        <f t="shared" si="27"/>
        <v>40415</v>
      </c>
      <c r="G1747" s="10"/>
    </row>
    <row r="1748" spans="1:7" ht="15" x14ac:dyDescent="0.25">
      <c r="A1748" s="27" t="s">
        <v>653</v>
      </c>
      <c r="B1748" s="9" t="s">
        <v>66</v>
      </c>
      <c r="C1748" s="18">
        <v>18955.440000000002</v>
      </c>
      <c r="D1748" s="18">
        <v>21663.360000000001</v>
      </c>
      <c r="E1748" s="18">
        <v>24371.280000000002</v>
      </c>
      <c r="F1748" s="17">
        <f t="shared" si="27"/>
        <v>64990.080000000002</v>
      </c>
      <c r="G1748" s="10"/>
    </row>
    <row r="1749" spans="1:7" ht="15" x14ac:dyDescent="0.25">
      <c r="A1749" s="27" t="s">
        <v>653</v>
      </c>
      <c r="B1749" s="9" t="s">
        <v>16</v>
      </c>
      <c r="C1749" s="18">
        <v>105223.9</v>
      </c>
      <c r="D1749" s="18">
        <v>151560.65</v>
      </c>
      <c r="E1749" s="18">
        <v>247460.63999999998</v>
      </c>
      <c r="F1749" s="17">
        <f t="shared" si="27"/>
        <v>504245.18999999994</v>
      </c>
      <c r="G1749" s="10"/>
    </row>
    <row r="1750" spans="1:7" ht="15" x14ac:dyDescent="0.25">
      <c r="A1750" s="13" t="s">
        <v>652</v>
      </c>
      <c r="B1750" s="9" t="s">
        <v>173</v>
      </c>
      <c r="C1750" s="18">
        <v>0</v>
      </c>
      <c r="D1750" s="18">
        <v>0</v>
      </c>
      <c r="E1750" s="18">
        <v>61137.89</v>
      </c>
      <c r="F1750" s="17">
        <f t="shared" si="27"/>
        <v>61137.89</v>
      </c>
      <c r="G1750" s="10"/>
    </row>
    <row r="1751" spans="1:7" ht="15" x14ac:dyDescent="0.25">
      <c r="A1751" s="13" t="s">
        <v>1677</v>
      </c>
      <c r="B1751" s="9" t="s">
        <v>13</v>
      </c>
      <c r="C1751" s="18">
        <v>21483</v>
      </c>
      <c r="D1751" s="18">
        <v>26480</v>
      </c>
      <c r="E1751" s="18">
        <v>29825</v>
      </c>
      <c r="F1751" s="17">
        <f t="shared" si="27"/>
        <v>77788</v>
      </c>
      <c r="G1751" s="10"/>
    </row>
    <row r="1752" spans="1:7" ht="28.5" x14ac:dyDescent="0.25">
      <c r="A1752" s="27" t="s">
        <v>651</v>
      </c>
      <c r="B1752" s="9" t="s">
        <v>218</v>
      </c>
      <c r="C1752" s="18">
        <v>141618.75</v>
      </c>
      <c r="D1752" s="18">
        <v>198900</v>
      </c>
      <c r="E1752" s="18">
        <v>229500</v>
      </c>
      <c r="F1752" s="17">
        <f t="shared" si="27"/>
        <v>570018.75</v>
      </c>
      <c r="G1752" s="10"/>
    </row>
    <row r="1753" spans="1:7" ht="28.5" x14ac:dyDescent="0.25">
      <c r="A1753" s="27" t="s">
        <v>651</v>
      </c>
      <c r="B1753" s="9" t="s">
        <v>216</v>
      </c>
      <c r="C1753" s="18">
        <v>598316.02</v>
      </c>
      <c r="D1753" s="18">
        <v>660316.02</v>
      </c>
      <c r="E1753" s="18">
        <v>955617.38</v>
      </c>
      <c r="F1753" s="17">
        <f t="shared" si="27"/>
        <v>2214249.42</v>
      </c>
      <c r="G1753" s="10"/>
    </row>
    <row r="1754" spans="1:7" ht="15" x14ac:dyDescent="0.25">
      <c r="A1754" s="27" t="s">
        <v>650</v>
      </c>
      <c r="B1754" s="9" t="s">
        <v>127</v>
      </c>
      <c r="C1754" s="18">
        <v>64584.45</v>
      </c>
      <c r="D1754" s="18">
        <v>64584.45</v>
      </c>
      <c r="E1754" s="18">
        <v>64584.45</v>
      </c>
      <c r="F1754" s="17">
        <f t="shared" si="27"/>
        <v>193753.34999999998</v>
      </c>
      <c r="G1754" s="10"/>
    </row>
    <row r="1755" spans="1:7" ht="15" x14ac:dyDescent="0.25">
      <c r="A1755" s="27" t="s">
        <v>650</v>
      </c>
      <c r="B1755" s="9" t="s">
        <v>169</v>
      </c>
      <c r="C1755" s="18">
        <v>130000</v>
      </c>
      <c r="D1755" s="18">
        <v>130000</v>
      </c>
      <c r="E1755" s="18">
        <v>130000</v>
      </c>
      <c r="F1755" s="17">
        <f t="shared" si="27"/>
        <v>390000</v>
      </c>
      <c r="G1755" s="10"/>
    </row>
    <row r="1756" spans="1:7" ht="15" x14ac:dyDescent="0.25">
      <c r="A1756" s="27" t="s">
        <v>650</v>
      </c>
      <c r="B1756" s="9" t="s">
        <v>112</v>
      </c>
      <c r="C1756" s="18">
        <v>130000</v>
      </c>
      <c r="D1756" s="18">
        <v>130000</v>
      </c>
      <c r="E1756" s="18">
        <v>130000</v>
      </c>
      <c r="F1756" s="17">
        <f t="shared" si="27"/>
        <v>390000</v>
      </c>
      <c r="G1756" s="10"/>
    </row>
    <row r="1757" spans="1:7" ht="15" x14ac:dyDescent="0.25">
      <c r="A1757" s="27" t="s">
        <v>650</v>
      </c>
      <c r="B1757" s="9" t="s">
        <v>227</v>
      </c>
      <c r="C1757" s="18">
        <v>0</v>
      </c>
      <c r="D1757" s="18">
        <v>0</v>
      </c>
      <c r="E1757" s="18">
        <v>35000</v>
      </c>
      <c r="F1757" s="17">
        <f t="shared" si="27"/>
        <v>35000</v>
      </c>
      <c r="G1757" s="10"/>
    </row>
    <row r="1758" spans="1:7" ht="15" x14ac:dyDescent="0.25">
      <c r="A1758" s="27" t="s">
        <v>650</v>
      </c>
      <c r="B1758" s="9" t="s">
        <v>110</v>
      </c>
      <c r="C1758" s="18">
        <v>0</v>
      </c>
      <c r="D1758" s="18">
        <v>0</v>
      </c>
      <c r="E1758" s="18">
        <v>5685</v>
      </c>
      <c r="F1758" s="17">
        <f t="shared" si="27"/>
        <v>5685</v>
      </c>
      <c r="G1758" s="10"/>
    </row>
    <row r="1759" spans="1:7" ht="15" x14ac:dyDescent="0.25">
      <c r="A1759" s="27" t="s">
        <v>649</v>
      </c>
      <c r="B1759" s="9" t="s">
        <v>169</v>
      </c>
      <c r="C1759" s="18">
        <v>904500</v>
      </c>
      <c r="D1759" s="18">
        <v>904500</v>
      </c>
      <c r="E1759" s="18">
        <v>904500</v>
      </c>
      <c r="F1759" s="17">
        <f t="shared" si="27"/>
        <v>2713500</v>
      </c>
      <c r="G1759" s="10"/>
    </row>
    <row r="1760" spans="1:7" ht="15" x14ac:dyDescent="0.25">
      <c r="A1760" s="27" t="s">
        <v>649</v>
      </c>
      <c r="B1760" s="9" t="s">
        <v>112</v>
      </c>
      <c r="C1760" s="18">
        <v>292500</v>
      </c>
      <c r="D1760" s="18">
        <v>292500</v>
      </c>
      <c r="E1760" s="18">
        <v>292500</v>
      </c>
      <c r="F1760" s="17">
        <f t="shared" si="27"/>
        <v>877500</v>
      </c>
      <c r="G1760" s="10"/>
    </row>
    <row r="1761" spans="1:7" ht="15" x14ac:dyDescent="0.25">
      <c r="A1761" s="13" t="s">
        <v>648</v>
      </c>
      <c r="B1761" s="9" t="s">
        <v>13</v>
      </c>
      <c r="C1761" s="18">
        <v>33130</v>
      </c>
      <c r="D1761" s="18">
        <v>35630</v>
      </c>
      <c r="E1761" s="18">
        <v>50190</v>
      </c>
      <c r="F1761" s="17">
        <f t="shared" si="27"/>
        <v>118950</v>
      </c>
      <c r="G1761" s="10"/>
    </row>
    <row r="1762" spans="1:7" ht="15" x14ac:dyDescent="0.25">
      <c r="A1762" s="13" t="s">
        <v>647</v>
      </c>
      <c r="B1762" s="9" t="s">
        <v>240</v>
      </c>
      <c r="C1762" s="18">
        <v>0</v>
      </c>
      <c r="D1762" s="18">
        <v>0</v>
      </c>
      <c r="E1762" s="18">
        <v>61928.85</v>
      </c>
      <c r="F1762" s="17">
        <f t="shared" si="27"/>
        <v>61928.85</v>
      </c>
      <c r="G1762" s="10"/>
    </row>
    <row r="1763" spans="1:7" ht="15" x14ac:dyDescent="0.25">
      <c r="A1763" s="27" t="s">
        <v>646</v>
      </c>
      <c r="B1763" s="9" t="s">
        <v>212</v>
      </c>
      <c r="C1763" s="18">
        <v>0</v>
      </c>
      <c r="D1763" s="18">
        <v>899652</v>
      </c>
      <c r="E1763" s="18">
        <v>480000</v>
      </c>
      <c r="F1763" s="17">
        <f t="shared" si="27"/>
        <v>1379652</v>
      </c>
      <c r="G1763" s="10"/>
    </row>
    <row r="1764" spans="1:7" ht="15" x14ac:dyDescent="0.25">
      <c r="A1764" s="27" t="s">
        <v>646</v>
      </c>
      <c r="B1764" s="9" t="s">
        <v>58</v>
      </c>
      <c r="C1764" s="18">
        <v>0</v>
      </c>
      <c r="D1764" s="18">
        <v>0</v>
      </c>
      <c r="E1764" s="18">
        <v>0</v>
      </c>
      <c r="F1764" s="17">
        <f t="shared" si="27"/>
        <v>0</v>
      </c>
      <c r="G1764" s="10"/>
    </row>
    <row r="1765" spans="1:7" ht="15" x14ac:dyDescent="0.25">
      <c r="A1765" s="27" t="s">
        <v>645</v>
      </c>
      <c r="B1765" s="9" t="s">
        <v>195</v>
      </c>
      <c r="C1765" s="18">
        <v>120000</v>
      </c>
      <c r="D1765" s="18">
        <v>120000</v>
      </c>
      <c r="E1765" s="18">
        <v>240000</v>
      </c>
      <c r="F1765" s="17">
        <f t="shared" si="27"/>
        <v>480000</v>
      </c>
      <c r="G1765" s="10"/>
    </row>
    <row r="1766" spans="1:7" ht="15" x14ac:dyDescent="0.25">
      <c r="A1766" s="27" t="s">
        <v>645</v>
      </c>
      <c r="B1766" s="9" t="s">
        <v>9</v>
      </c>
      <c r="C1766" s="18">
        <v>0</v>
      </c>
      <c r="D1766" s="18">
        <v>0</v>
      </c>
      <c r="E1766" s="18">
        <v>17500</v>
      </c>
      <c r="F1766" s="17">
        <f t="shared" si="27"/>
        <v>17500</v>
      </c>
      <c r="G1766" s="10"/>
    </row>
    <row r="1767" spans="1:7" ht="15" x14ac:dyDescent="0.25">
      <c r="A1767" s="27" t="s">
        <v>645</v>
      </c>
      <c r="B1767" s="9" t="s">
        <v>61</v>
      </c>
      <c r="C1767" s="18">
        <v>589921.34999999986</v>
      </c>
      <c r="D1767" s="18">
        <v>526213.18000000005</v>
      </c>
      <c r="E1767" s="18">
        <v>529800</v>
      </c>
      <c r="F1767" s="17">
        <f t="shared" si="27"/>
        <v>1645934.5299999998</v>
      </c>
      <c r="G1767" s="10"/>
    </row>
    <row r="1768" spans="1:7" ht="15" x14ac:dyDescent="0.25">
      <c r="A1768" s="27" t="s">
        <v>645</v>
      </c>
      <c r="B1768" s="9" t="s">
        <v>60</v>
      </c>
      <c r="C1768" s="18">
        <v>460459.35000000015</v>
      </c>
      <c r="D1768" s="18">
        <v>684024.2</v>
      </c>
      <c r="E1768" s="18">
        <v>723182.39999999979</v>
      </c>
      <c r="F1768" s="17">
        <f t="shared" si="27"/>
        <v>1867665.9499999997</v>
      </c>
      <c r="G1768" s="10"/>
    </row>
    <row r="1769" spans="1:7" ht="15" x14ac:dyDescent="0.25">
      <c r="A1769" s="27" t="s">
        <v>645</v>
      </c>
      <c r="B1769" s="9" t="s">
        <v>46</v>
      </c>
      <c r="C1769" s="18">
        <v>0</v>
      </c>
      <c r="D1769" s="18">
        <v>32996.699999999997</v>
      </c>
      <c r="E1769" s="18">
        <v>64160.25</v>
      </c>
      <c r="F1769" s="17">
        <f t="shared" si="27"/>
        <v>97156.95</v>
      </c>
      <c r="G1769" s="10"/>
    </row>
    <row r="1770" spans="1:7" ht="15" x14ac:dyDescent="0.25">
      <c r="A1770" s="27" t="s">
        <v>645</v>
      </c>
      <c r="B1770" s="9" t="s">
        <v>110</v>
      </c>
      <c r="C1770" s="18">
        <v>0</v>
      </c>
      <c r="D1770" s="18">
        <v>0</v>
      </c>
      <c r="E1770" s="18">
        <v>49373</v>
      </c>
      <c r="F1770" s="17">
        <f t="shared" si="27"/>
        <v>49373</v>
      </c>
      <c r="G1770" s="10"/>
    </row>
    <row r="1771" spans="1:7" ht="15" x14ac:dyDescent="0.25">
      <c r="A1771" s="13" t="s">
        <v>644</v>
      </c>
      <c r="B1771" s="9" t="s">
        <v>643</v>
      </c>
      <c r="C1771" s="18">
        <v>3512000</v>
      </c>
      <c r="D1771" s="18">
        <v>4212000</v>
      </c>
      <c r="E1771" s="18">
        <v>4427000</v>
      </c>
      <c r="F1771" s="17">
        <f t="shared" si="27"/>
        <v>12151000</v>
      </c>
      <c r="G1771" s="10"/>
    </row>
    <row r="1772" spans="1:7" ht="15" x14ac:dyDescent="0.25">
      <c r="A1772" s="13" t="s">
        <v>642</v>
      </c>
      <c r="B1772" s="9" t="s">
        <v>26</v>
      </c>
      <c r="C1772" s="18">
        <v>228286.74999999997</v>
      </c>
      <c r="D1772" s="18">
        <v>286280.88000000006</v>
      </c>
      <c r="E1772" s="18">
        <v>329374.99999999988</v>
      </c>
      <c r="F1772" s="17">
        <f t="shared" si="27"/>
        <v>843942.62999999989</v>
      </c>
      <c r="G1772" s="10"/>
    </row>
    <row r="1773" spans="1:7" ht="15" x14ac:dyDescent="0.25">
      <c r="A1773" s="13" t="s">
        <v>641</v>
      </c>
      <c r="B1773" s="9" t="s">
        <v>13</v>
      </c>
      <c r="C1773" s="18">
        <v>0</v>
      </c>
      <c r="D1773" s="18">
        <v>0</v>
      </c>
      <c r="E1773" s="18">
        <v>15948</v>
      </c>
      <c r="F1773" s="17">
        <f t="shared" si="27"/>
        <v>15948</v>
      </c>
      <c r="G1773" s="10"/>
    </row>
    <row r="1774" spans="1:7" ht="15" x14ac:dyDescent="0.25">
      <c r="A1774" s="13" t="s">
        <v>640</v>
      </c>
      <c r="B1774" s="9" t="s">
        <v>13</v>
      </c>
      <c r="C1774" s="18">
        <v>126245</v>
      </c>
      <c r="D1774" s="18">
        <v>121045</v>
      </c>
      <c r="E1774" s="18">
        <v>112217.71</v>
      </c>
      <c r="F1774" s="17">
        <f t="shared" si="27"/>
        <v>359507.71</v>
      </c>
      <c r="G1774" s="10"/>
    </row>
    <row r="1775" spans="1:7" ht="57" x14ac:dyDescent="0.25">
      <c r="A1775" s="27" t="s">
        <v>639</v>
      </c>
      <c r="B1775" s="9" t="s">
        <v>188</v>
      </c>
      <c r="C1775" s="18">
        <v>55000</v>
      </c>
      <c r="D1775" s="18">
        <v>60000</v>
      </c>
      <c r="E1775" s="18">
        <v>55000</v>
      </c>
      <c r="F1775" s="17">
        <f t="shared" si="27"/>
        <v>170000</v>
      </c>
      <c r="G1775" s="10"/>
    </row>
    <row r="1776" spans="1:7" ht="15" x14ac:dyDescent="0.25">
      <c r="A1776" s="27" t="s">
        <v>639</v>
      </c>
      <c r="B1776" s="9" t="s">
        <v>173</v>
      </c>
      <c r="C1776" s="18">
        <v>71951</v>
      </c>
      <c r="D1776" s="18">
        <v>84451</v>
      </c>
      <c r="E1776" s="18">
        <v>71951</v>
      </c>
      <c r="F1776" s="17">
        <f t="shared" si="27"/>
        <v>228353</v>
      </c>
      <c r="G1776" s="10"/>
    </row>
    <row r="1777" spans="1:7" ht="15" x14ac:dyDescent="0.25">
      <c r="A1777" s="27" t="s">
        <v>638</v>
      </c>
      <c r="B1777" s="9" t="s">
        <v>18</v>
      </c>
      <c r="C1777" s="18">
        <v>0</v>
      </c>
      <c r="D1777" s="18">
        <v>0</v>
      </c>
      <c r="E1777" s="18">
        <v>60000</v>
      </c>
      <c r="F1777" s="17">
        <f t="shared" si="27"/>
        <v>60000</v>
      </c>
      <c r="G1777" s="10"/>
    </row>
    <row r="1778" spans="1:7" ht="15" x14ac:dyDescent="0.25">
      <c r="A1778" s="27" t="s">
        <v>638</v>
      </c>
      <c r="B1778" s="9" t="s">
        <v>9</v>
      </c>
      <c r="C1778" s="18">
        <v>0</v>
      </c>
      <c r="D1778" s="18">
        <v>0</v>
      </c>
      <c r="E1778" s="18">
        <v>30000</v>
      </c>
      <c r="F1778" s="17">
        <f t="shared" si="27"/>
        <v>30000</v>
      </c>
      <c r="G1778" s="10"/>
    </row>
    <row r="1779" spans="1:7" ht="15" x14ac:dyDescent="0.25">
      <c r="A1779" s="27" t="s">
        <v>638</v>
      </c>
      <c r="B1779" s="9" t="s">
        <v>28</v>
      </c>
      <c r="C1779" s="18">
        <v>0</v>
      </c>
      <c r="D1779" s="18">
        <v>120000</v>
      </c>
      <c r="E1779" s="18">
        <v>120000</v>
      </c>
      <c r="F1779" s="17">
        <f t="shared" si="27"/>
        <v>240000</v>
      </c>
      <c r="G1779" s="10"/>
    </row>
    <row r="1780" spans="1:7" ht="15" x14ac:dyDescent="0.25">
      <c r="A1780" s="27" t="s">
        <v>638</v>
      </c>
      <c r="B1780" s="9" t="s">
        <v>173</v>
      </c>
      <c r="C1780" s="18">
        <v>0</v>
      </c>
      <c r="D1780" s="18">
        <v>0</v>
      </c>
      <c r="E1780" s="18">
        <v>0</v>
      </c>
      <c r="F1780" s="17">
        <f t="shared" si="27"/>
        <v>0</v>
      </c>
      <c r="G1780" s="10"/>
    </row>
    <row r="1781" spans="1:7" ht="15" x14ac:dyDescent="0.25">
      <c r="A1781" s="13" t="s">
        <v>637</v>
      </c>
      <c r="B1781" s="9" t="s">
        <v>12</v>
      </c>
      <c r="C1781" s="18">
        <v>0</v>
      </c>
      <c r="D1781" s="18">
        <v>0</v>
      </c>
      <c r="E1781" s="18">
        <v>41500.000000000007</v>
      </c>
      <c r="F1781" s="17">
        <f t="shared" si="27"/>
        <v>41500.000000000007</v>
      </c>
      <c r="G1781" s="10"/>
    </row>
    <row r="1782" spans="1:7" ht="15" x14ac:dyDescent="0.25">
      <c r="A1782" s="15" t="s">
        <v>1647</v>
      </c>
      <c r="B1782" s="9" t="s">
        <v>13</v>
      </c>
      <c r="C1782" s="18">
        <v>25485</v>
      </c>
      <c r="D1782" s="18">
        <v>21285</v>
      </c>
      <c r="E1782" s="18">
        <v>24885</v>
      </c>
      <c r="F1782" s="17">
        <f t="shared" si="27"/>
        <v>71655</v>
      </c>
      <c r="G1782" s="10"/>
    </row>
    <row r="1783" spans="1:7" ht="15" x14ac:dyDescent="0.25">
      <c r="A1783" s="15" t="s">
        <v>1647</v>
      </c>
      <c r="B1783" s="9" t="s">
        <v>11</v>
      </c>
      <c r="C1783" s="18">
        <v>0</v>
      </c>
      <c r="D1783" s="18">
        <v>37824</v>
      </c>
      <c r="E1783" s="18">
        <v>108084</v>
      </c>
      <c r="F1783" s="17">
        <f t="shared" si="27"/>
        <v>145908</v>
      </c>
      <c r="G1783" s="10"/>
    </row>
    <row r="1784" spans="1:7" ht="15" x14ac:dyDescent="0.25">
      <c r="A1784" s="13" t="s">
        <v>636</v>
      </c>
      <c r="B1784" s="9" t="s">
        <v>13</v>
      </c>
      <c r="C1784" s="18">
        <v>41115</v>
      </c>
      <c r="D1784" s="18">
        <v>36915</v>
      </c>
      <c r="E1784" s="18">
        <v>36915</v>
      </c>
      <c r="F1784" s="17">
        <f t="shared" si="27"/>
        <v>114945</v>
      </c>
      <c r="G1784" s="10"/>
    </row>
    <row r="1785" spans="1:7" ht="15" x14ac:dyDescent="0.25">
      <c r="A1785" s="13" t="s">
        <v>635</v>
      </c>
      <c r="B1785" s="9" t="s">
        <v>2</v>
      </c>
      <c r="C1785" s="18">
        <v>155200.00000000003</v>
      </c>
      <c r="D1785" s="18">
        <v>25200</v>
      </c>
      <c r="E1785" s="18">
        <v>133750</v>
      </c>
      <c r="F1785" s="17">
        <f t="shared" si="27"/>
        <v>314150</v>
      </c>
      <c r="G1785" s="10"/>
    </row>
    <row r="1786" spans="1:7" ht="15" x14ac:dyDescent="0.25">
      <c r="A1786" s="27" t="s">
        <v>634</v>
      </c>
      <c r="B1786" s="9" t="s">
        <v>195</v>
      </c>
      <c r="C1786" s="18">
        <v>120000</v>
      </c>
      <c r="D1786" s="18">
        <v>120000</v>
      </c>
      <c r="E1786" s="18">
        <v>120000</v>
      </c>
      <c r="F1786" s="17">
        <f t="shared" si="27"/>
        <v>360000</v>
      </c>
      <c r="G1786" s="10"/>
    </row>
    <row r="1787" spans="1:7" ht="15" x14ac:dyDescent="0.25">
      <c r="A1787" s="27" t="s">
        <v>634</v>
      </c>
      <c r="B1787" s="9" t="s">
        <v>112</v>
      </c>
      <c r="C1787" s="18">
        <v>552500</v>
      </c>
      <c r="D1787" s="18">
        <v>552500</v>
      </c>
      <c r="E1787" s="18">
        <v>552500</v>
      </c>
      <c r="F1787" s="17">
        <f t="shared" si="27"/>
        <v>1657500</v>
      </c>
      <c r="G1787" s="10"/>
    </row>
    <row r="1788" spans="1:7" ht="15" x14ac:dyDescent="0.25">
      <c r="A1788" s="27" t="s">
        <v>632</v>
      </c>
      <c r="B1788" s="9" t="s">
        <v>633</v>
      </c>
      <c r="C1788" s="18">
        <v>150975.50000000003</v>
      </c>
      <c r="D1788" s="18">
        <v>85890.12</v>
      </c>
      <c r="E1788" s="18">
        <v>122879.71999999997</v>
      </c>
      <c r="F1788" s="17">
        <f t="shared" si="27"/>
        <v>359745.33999999997</v>
      </c>
      <c r="G1788" s="10"/>
    </row>
    <row r="1789" spans="1:7" ht="15" x14ac:dyDescent="0.25">
      <c r="A1789" s="27" t="s">
        <v>632</v>
      </c>
      <c r="B1789" s="9" t="s">
        <v>12</v>
      </c>
      <c r="C1789" s="18">
        <v>0</v>
      </c>
      <c r="D1789" s="18">
        <v>14956.52</v>
      </c>
      <c r="E1789" s="18">
        <v>37692.089999999997</v>
      </c>
      <c r="F1789" s="17">
        <f t="shared" si="27"/>
        <v>52648.61</v>
      </c>
      <c r="G1789" s="10"/>
    </row>
    <row r="1790" spans="1:7" ht="15" x14ac:dyDescent="0.25">
      <c r="A1790" s="13" t="s">
        <v>631</v>
      </c>
      <c r="B1790" s="9" t="s">
        <v>52</v>
      </c>
      <c r="C1790" s="18">
        <v>0</v>
      </c>
      <c r="D1790" s="18">
        <v>0</v>
      </c>
      <c r="E1790" s="18">
        <v>118000</v>
      </c>
      <c r="F1790" s="17">
        <f t="shared" si="27"/>
        <v>118000</v>
      </c>
      <c r="G1790" s="10"/>
    </row>
    <row r="1791" spans="1:7" ht="15" x14ac:dyDescent="0.25">
      <c r="A1791" s="27" t="s">
        <v>630</v>
      </c>
      <c r="B1791" s="9" t="s">
        <v>272</v>
      </c>
      <c r="C1791" s="18">
        <v>0</v>
      </c>
      <c r="D1791" s="18">
        <v>0</v>
      </c>
      <c r="E1791" s="18">
        <v>435000</v>
      </c>
      <c r="F1791" s="17">
        <f t="shared" si="27"/>
        <v>435000</v>
      </c>
      <c r="G1791" s="10"/>
    </row>
    <row r="1792" spans="1:7" ht="15" x14ac:dyDescent="0.25">
      <c r="A1792" s="27" t="s">
        <v>630</v>
      </c>
      <c r="B1792" s="9" t="s">
        <v>26</v>
      </c>
      <c r="C1792" s="18">
        <v>950023.23</v>
      </c>
      <c r="D1792" s="18">
        <v>806171.38000000012</v>
      </c>
      <c r="E1792" s="18">
        <v>1287117.02</v>
      </c>
      <c r="F1792" s="17">
        <f t="shared" si="27"/>
        <v>3043311.63</v>
      </c>
      <c r="G1792" s="10"/>
    </row>
    <row r="1793" spans="1:7" ht="15" x14ac:dyDescent="0.25">
      <c r="A1793" s="13" t="s">
        <v>629</v>
      </c>
      <c r="B1793" s="9" t="s">
        <v>200</v>
      </c>
      <c r="C1793" s="18">
        <v>195000</v>
      </c>
      <c r="D1793" s="18">
        <v>325000</v>
      </c>
      <c r="E1793" s="18">
        <v>325000</v>
      </c>
      <c r="F1793" s="17">
        <f t="shared" si="27"/>
        <v>845000</v>
      </c>
      <c r="G1793" s="10"/>
    </row>
    <row r="1794" spans="1:7" ht="15" x14ac:dyDescent="0.25">
      <c r="A1794" s="13" t="s">
        <v>628</v>
      </c>
      <c r="B1794" s="9" t="s">
        <v>38</v>
      </c>
      <c r="C1794" s="18">
        <v>0</v>
      </c>
      <c r="D1794" s="18">
        <v>0</v>
      </c>
      <c r="E1794" s="18">
        <v>49437.96</v>
      </c>
      <c r="F1794" s="17">
        <f t="shared" si="27"/>
        <v>49437.96</v>
      </c>
      <c r="G1794" s="10"/>
    </row>
    <row r="1795" spans="1:7" ht="15" x14ac:dyDescent="0.25">
      <c r="A1795" s="13" t="s">
        <v>627</v>
      </c>
      <c r="B1795" s="9" t="s">
        <v>114</v>
      </c>
      <c r="C1795" s="18">
        <v>0</v>
      </c>
      <c r="D1795" s="18">
        <v>0</v>
      </c>
      <c r="E1795" s="18">
        <v>30000</v>
      </c>
      <c r="F1795" s="17">
        <f t="shared" si="27"/>
        <v>30000</v>
      </c>
      <c r="G1795" s="10"/>
    </row>
    <row r="1796" spans="1:7" ht="15" x14ac:dyDescent="0.25">
      <c r="A1796" s="13" t="s">
        <v>626</v>
      </c>
      <c r="B1796" s="9" t="s">
        <v>227</v>
      </c>
      <c r="C1796" s="18">
        <v>0</v>
      </c>
      <c r="D1796" s="18">
        <v>0</v>
      </c>
      <c r="E1796" s="18">
        <v>45000</v>
      </c>
      <c r="F1796" s="17">
        <f t="shared" si="27"/>
        <v>45000</v>
      </c>
      <c r="G1796" s="10"/>
    </row>
    <row r="1797" spans="1:7" ht="15" x14ac:dyDescent="0.25">
      <c r="A1797" s="27" t="s">
        <v>625</v>
      </c>
      <c r="B1797" s="9" t="s">
        <v>42</v>
      </c>
      <c r="C1797" s="18">
        <v>0</v>
      </c>
      <c r="D1797" s="18">
        <v>0</v>
      </c>
      <c r="E1797" s="18">
        <v>240000</v>
      </c>
      <c r="F1797" s="17">
        <f t="shared" si="27"/>
        <v>240000</v>
      </c>
      <c r="G1797" s="10"/>
    </row>
    <row r="1798" spans="1:7" ht="42.75" x14ac:dyDescent="0.25">
      <c r="A1798" s="27" t="s">
        <v>625</v>
      </c>
      <c r="B1798" s="9" t="s">
        <v>266</v>
      </c>
      <c r="C1798" s="18">
        <v>0</v>
      </c>
      <c r="D1798" s="18">
        <v>0</v>
      </c>
      <c r="E1798" s="18">
        <v>73000</v>
      </c>
      <c r="F1798" s="17">
        <f t="shared" si="27"/>
        <v>73000</v>
      </c>
      <c r="G1798" s="10"/>
    </row>
    <row r="1799" spans="1:7" ht="15" x14ac:dyDescent="0.25">
      <c r="A1799" s="13" t="s">
        <v>624</v>
      </c>
      <c r="B1799" s="9" t="s">
        <v>272</v>
      </c>
      <c r="C1799" s="18">
        <v>108750</v>
      </c>
      <c r="D1799" s="18">
        <v>145000</v>
      </c>
      <c r="E1799" s="18">
        <v>145000</v>
      </c>
      <c r="F1799" s="17">
        <f t="shared" si="27"/>
        <v>398750</v>
      </c>
      <c r="G1799" s="10"/>
    </row>
    <row r="1800" spans="1:7" ht="15" x14ac:dyDescent="0.25">
      <c r="A1800" s="13" t="s">
        <v>623</v>
      </c>
      <c r="B1800" s="9" t="s">
        <v>2</v>
      </c>
      <c r="C1800" s="18">
        <v>185180</v>
      </c>
      <c r="D1800" s="18">
        <v>195000</v>
      </c>
      <c r="E1800" s="18">
        <v>142500</v>
      </c>
      <c r="F1800" s="17">
        <f t="shared" si="27"/>
        <v>522680</v>
      </c>
      <c r="G1800" s="10"/>
    </row>
    <row r="1801" spans="1:7" ht="15" x14ac:dyDescent="0.25">
      <c r="A1801" s="13" t="s">
        <v>622</v>
      </c>
      <c r="B1801" s="9" t="s">
        <v>23</v>
      </c>
      <c r="C1801" s="18">
        <v>0</v>
      </c>
      <c r="D1801" s="18">
        <v>88890</v>
      </c>
      <c r="E1801" s="18">
        <v>135334</v>
      </c>
      <c r="F1801" s="17">
        <f t="shared" si="27"/>
        <v>224224</v>
      </c>
      <c r="G1801" s="10"/>
    </row>
    <row r="1802" spans="1:7" ht="15" x14ac:dyDescent="0.25">
      <c r="A1802" s="13" t="s">
        <v>621</v>
      </c>
      <c r="B1802" s="9" t="s">
        <v>81</v>
      </c>
      <c r="C1802" s="18">
        <v>0</v>
      </c>
      <c r="D1802" s="18">
        <v>521000</v>
      </c>
      <c r="E1802" s="18">
        <v>949800</v>
      </c>
      <c r="F1802" s="17">
        <f t="shared" ref="F1802:F1865" si="28">SUM(C1802:E1802)</f>
        <v>1470800</v>
      </c>
      <c r="G1802" s="10"/>
    </row>
    <row r="1803" spans="1:7" ht="15" x14ac:dyDescent="0.25">
      <c r="A1803" s="27" t="s">
        <v>620</v>
      </c>
      <c r="B1803" s="9" t="s">
        <v>26</v>
      </c>
      <c r="C1803" s="18">
        <v>0</v>
      </c>
      <c r="D1803" s="18">
        <v>140000</v>
      </c>
      <c r="E1803" s="18">
        <v>148000</v>
      </c>
      <c r="F1803" s="17">
        <f t="shared" si="28"/>
        <v>288000</v>
      </c>
      <c r="G1803" s="10"/>
    </row>
    <row r="1804" spans="1:7" ht="15" x14ac:dyDescent="0.25">
      <c r="A1804" s="27" t="s">
        <v>620</v>
      </c>
      <c r="B1804" s="9" t="s">
        <v>154</v>
      </c>
      <c r="C1804" s="18">
        <v>240000</v>
      </c>
      <c r="D1804" s="18">
        <v>37849.5</v>
      </c>
      <c r="E1804" s="18">
        <v>19570</v>
      </c>
      <c r="F1804" s="17">
        <f t="shared" si="28"/>
        <v>297419.5</v>
      </c>
      <c r="G1804" s="10"/>
    </row>
    <row r="1805" spans="1:7" ht="15" x14ac:dyDescent="0.25">
      <c r="A1805" s="27" t="s">
        <v>619</v>
      </c>
      <c r="B1805" s="9" t="s">
        <v>127</v>
      </c>
      <c r="C1805" s="18">
        <v>86112.26</v>
      </c>
      <c r="D1805" s="18">
        <v>86112.26</v>
      </c>
      <c r="E1805" s="18">
        <v>86112.26</v>
      </c>
      <c r="F1805" s="17">
        <f t="shared" si="28"/>
        <v>258336.77999999997</v>
      </c>
      <c r="G1805" s="10"/>
    </row>
    <row r="1806" spans="1:7" ht="15" x14ac:dyDescent="0.25">
      <c r="A1806" s="27" t="s">
        <v>619</v>
      </c>
      <c r="B1806" s="9" t="s">
        <v>114</v>
      </c>
      <c r="C1806" s="18">
        <v>0</v>
      </c>
      <c r="D1806" s="18">
        <v>0</v>
      </c>
      <c r="E1806" s="18">
        <v>6500</v>
      </c>
      <c r="F1806" s="17">
        <f t="shared" si="28"/>
        <v>6500</v>
      </c>
      <c r="G1806" s="10"/>
    </row>
    <row r="1807" spans="1:7" ht="15" x14ac:dyDescent="0.25">
      <c r="A1807" s="13" t="s">
        <v>618</v>
      </c>
      <c r="B1807" s="9" t="s">
        <v>116</v>
      </c>
      <c r="C1807" s="18">
        <v>50000</v>
      </c>
      <c r="D1807" s="18">
        <v>50000</v>
      </c>
      <c r="E1807" s="18">
        <v>50000</v>
      </c>
      <c r="F1807" s="17">
        <f t="shared" si="28"/>
        <v>150000</v>
      </c>
      <c r="G1807" s="10"/>
    </row>
    <row r="1808" spans="1:7" ht="15" x14ac:dyDescent="0.25">
      <c r="A1808" s="27" t="s">
        <v>617</v>
      </c>
      <c r="B1808" s="9" t="s">
        <v>61</v>
      </c>
      <c r="C1808" s="18">
        <v>259935.45000000004</v>
      </c>
      <c r="D1808" s="18">
        <v>331979.75</v>
      </c>
      <c r="E1808" s="18">
        <v>361988.10000000009</v>
      </c>
      <c r="F1808" s="17">
        <f t="shared" si="28"/>
        <v>953903.30000000016</v>
      </c>
      <c r="G1808" s="10"/>
    </row>
    <row r="1809" spans="1:7" ht="15" x14ac:dyDescent="0.25">
      <c r="A1809" s="27" t="s">
        <v>617</v>
      </c>
      <c r="B1809" s="9" t="s">
        <v>60</v>
      </c>
      <c r="C1809" s="18">
        <v>151235.74</v>
      </c>
      <c r="D1809" s="18">
        <v>178460.83</v>
      </c>
      <c r="E1809" s="18">
        <v>135414.41999999995</v>
      </c>
      <c r="F1809" s="17">
        <f t="shared" si="28"/>
        <v>465110.98999999987</v>
      </c>
      <c r="G1809" s="10"/>
    </row>
    <row r="1810" spans="1:7" ht="15" x14ac:dyDescent="0.25">
      <c r="A1810" s="27" t="s">
        <v>617</v>
      </c>
      <c r="B1810" s="9" t="s">
        <v>46</v>
      </c>
      <c r="C1810" s="18">
        <v>0</v>
      </c>
      <c r="D1810" s="18">
        <v>36383</v>
      </c>
      <c r="E1810" s="18">
        <v>72766</v>
      </c>
      <c r="F1810" s="17">
        <f t="shared" si="28"/>
        <v>109149</v>
      </c>
      <c r="G1810" s="10"/>
    </row>
    <row r="1811" spans="1:7" ht="15" x14ac:dyDescent="0.25">
      <c r="A1811" s="27" t="s">
        <v>617</v>
      </c>
      <c r="B1811" s="9" t="s">
        <v>12</v>
      </c>
      <c r="C1811" s="18">
        <v>0</v>
      </c>
      <c r="D1811" s="18">
        <v>0</v>
      </c>
      <c r="E1811" s="18">
        <v>31575</v>
      </c>
      <c r="F1811" s="17">
        <f t="shared" si="28"/>
        <v>31575</v>
      </c>
      <c r="G1811" s="10"/>
    </row>
    <row r="1812" spans="1:7" ht="15" x14ac:dyDescent="0.25">
      <c r="A1812" s="27" t="s">
        <v>616</v>
      </c>
      <c r="B1812" s="9" t="s">
        <v>26</v>
      </c>
      <c r="C1812" s="18">
        <v>0</v>
      </c>
      <c r="D1812" s="18">
        <v>0</v>
      </c>
      <c r="E1812" s="18">
        <v>57000</v>
      </c>
      <c r="F1812" s="17">
        <f t="shared" si="28"/>
        <v>57000</v>
      </c>
      <c r="G1812" s="10"/>
    </row>
    <row r="1813" spans="1:7" ht="15" x14ac:dyDescent="0.25">
      <c r="A1813" s="27" t="s">
        <v>616</v>
      </c>
      <c r="B1813" s="9" t="s">
        <v>173</v>
      </c>
      <c r="C1813" s="18">
        <v>82010.5</v>
      </c>
      <c r="D1813" s="18">
        <v>107010.5</v>
      </c>
      <c r="E1813" s="18">
        <v>102010.5</v>
      </c>
      <c r="F1813" s="17">
        <f t="shared" si="28"/>
        <v>291031.5</v>
      </c>
      <c r="G1813" s="10"/>
    </row>
    <row r="1814" spans="1:7" ht="15" x14ac:dyDescent="0.25">
      <c r="A1814" s="13" t="s">
        <v>615</v>
      </c>
      <c r="B1814" s="9" t="s">
        <v>13</v>
      </c>
      <c r="C1814" s="18">
        <v>22155</v>
      </c>
      <c r="D1814" s="18">
        <v>22155</v>
      </c>
      <c r="E1814" s="18">
        <v>22155</v>
      </c>
      <c r="F1814" s="17">
        <f t="shared" si="28"/>
        <v>66465</v>
      </c>
      <c r="G1814" s="10"/>
    </row>
    <row r="1815" spans="1:7" ht="15" x14ac:dyDescent="0.25">
      <c r="A1815" s="27" t="s">
        <v>614</v>
      </c>
      <c r="B1815" s="9" t="s">
        <v>155</v>
      </c>
      <c r="C1815" s="18">
        <v>85000</v>
      </c>
      <c r="D1815" s="18">
        <v>102000</v>
      </c>
      <c r="E1815" s="18">
        <v>234383</v>
      </c>
      <c r="F1815" s="17">
        <f t="shared" si="28"/>
        <v>421383</v>
      </c>
      <c r="G1815" s="10"/>
    </row>
    <row r="1816" spans="1:7" ht="15" x14ac:dyDescent="0.25">
      <c r="A1816" s="27" t="s">
        <v>614</v>
      </c>
      <c r="B1816" s="9" t="s">
        <v>195</v>
      </c>
      <c r="C1816" s="18">
        <v>120000</v>
      </c>
      <c r="D1816" s="18">
        <v>120000</v>
      </c>
      <c r="E1816" s="18">
        <v>120000</v>
      </c>
      <c r="F1816" s="17">
        <f t="shared" si="28"/>
        <v>360000</v>
      </c>
      <c r="G1816" s="10"/>
    </row>
    <row r="1817" spans="1:7" ht="15" x14ac:dyDescent="0.25">
      <c r="A1817" s="27" t="s">
        <v>613</v>
      </c>
      <c r="B1817" s="9" t="s">
        <v>169</v>
      </c>
      <c r="C1817" s="18">
        <v>0</v>
      </c>
      <c r="D1817" s="18">
        <v>0</v>
      </c>
      <c r="E1817" s="18">
        <v>227500</v>
      </c>
      <c r="F1817" s="17">
        <f t="shared" si="28"/>
        <v>227500</v>
      </c>
      <c r="G1817" s="10"/>
    </row>
    <row r="1818" spans="1:7" ht="15" x14ac:dyDescent="0.25">
      <c r="A1818" s="27" t="s">
        <v>613</v>
      </c>
      <c r="B1818" s="9" t="s">
        <v>303</v>
      </c>
      <c r="C1818" s="18">
        <v>204613.5</v>
      </c>
      <c r="D1818" s="18">
        <v>204613.5</v>
      </c>
      <c r="E1818" s="18">
        <v>204613.5</v>
      </c>
      <c r="F1818" s="17">
        <f t="shared" si="28"/>
        <v>613840.5</v>
      </c>
      <c r="G1818" s="10"/>
    </row>
    <row r="1819" spans="1:7" ht="15" x14ac:dyDescent="0.25">
      <c r="A1819" s="27" t="s">
        <v>612</v>
      </c>
      <c r="B1819" s="9" t="s">
        <v>195</v>
      </c>
      <c r="C1819" s="18">
        <v>120000</v>
      </c>
      <c r="D1819" s="18">
        <v>120000</v>
      </c>
      <c r="E1819" s="18">
        <v>240000</v>
      </c>
      <c r="F1819" s="17">
        <f t="shared" si="28"/>
        <v>480000</v>
      </c>
      <c r="G1819" s="10"/>
    </row>
    <row r="1820" spans="1:7" ht="42.75" x14ac:dyDescent="0.25">
      <c r="A1820" s="27" t="s">
        <v>612</v>
      </c>
      <c r="B1820" s="9" t="s">
        <v>266</v>
      </c>
      <c r="C1820" s="18">
        <v>0</v>
      </c>
      <c r="D1820" s="18">
        <v>0</v>
      </c>
      <c r="E1820" s="18">
        <v>73000</v>
      </c>
      <c r="F1820" s="17">
        <f t="shared" si="28"/>
        <v>73000</v>
      </c>
      <c r="G1820" s="10"/>
    </row>
    <row r="1821" spans="1:7" ht="15" x14ac:dyDescent="0.25">
      <c r="A1821" s="27" t="s">
        <v>611</v>
      </c>
      <c r="B1821" s="9" t="s">
        <v>238</v>
      </c>
      <c r="C1821" s="18">
        <v>0</v>
      </c>
      <c r="D1821" s="18">
        <v>0</v>
      </c>
      <c r="E1821" s="18">
        <v>31000</v>
      </c>
      <c r="F1821" s="17">
        <f t="shared" si="28"/>
        <v>31000</v>
      </c>
      <c r="G1821" s="10"/>
    </row>
    <row r="1822" spans="1:7" ht="15" x14ac:dyDescent="0.25">
      <c r="A1822" s="27" t="s">
        <v>611</v>
      </c>
      <c r="B1822" s="9" t="s">
        <v>195</v>
      </c>
      <c r="C1822" s="18">
        <v>240000</v>
      </c>
      <c r="D1822" s="18">
        <v>240000</v>
      </c>
      <c r="E1822" s="18">
        <v>240000</v>
      </c>
      <c r="F1822" s="17">
        <f t="shared" si="28"/>
        <v>720000</v>
      </c>
      <c r="G1822" s="10"/>
    </row>
    <row r="1823" spans="1:7" ht="15" x14ac:dyDescent="0.25">
      <c r="A1823" s="27" t="s">
        <v>611</v>
      </c>
      <c r="B1823" s="9" t="s">
        <v>114</v>
      </c>
      <c r="C1823" s="18">
        <v>0</v>
      </c>
      <c r="D1823" s="18">
        <v>0</v>
      </c>
      <c r="E1823" s="18">
        <v>28150</v>
      </c>
      <c r="F1823" s="17">
        <f t="shared" si="28"/>
        <v>28150</v>
      </c>
      <c r="G1823" s="10"/>
    </row>
    <row r="1824" spans="1:7" ht="15" x14ac:dyDescent="0.25">
      <c r="A1824" s="27" t="s">
        <v>611</v>
      </c>
      <c r="B1824" s="9" t="s">
        <v>116</v>
      </c>
      <c r="C1824" s="18">
        <v>0</v>
      </c>
      <c r="D1824" s="18">
        <v>33333</v>
      </c>
      <c r="E1824" s="18">
        <v>33333</v>
      </c>
      <c r="F1824" s="17">
        <f t="shared" si="28"/>
        <v>66666</v>
      </c>
      <c r="G1824" s="10"/>
    </row>
    <row r="1825" spans="1:7" ht="15" x14ac:dyDescent="0.25">
      <c r="A1825" s="27" t="s">
        <v>611</v>
      </c>
      <c r="B1825" s="9" t="s">
        <v>173</v>
      </c>
      <c r="C1825" s="18">
        <v>239893.5</v>
      </c>
      <c r="D1825" s="18">
        <v>264893.5</v>
      </c>
      <c r="E1825" s="18">
        <v>239893.5</v>
      </c>
      <c r="F1825" s="17">
        <f t="shared" si="28"/>
        <v>744680.5</v>
      </c>
      <c r="G1825" s="10"/>
    </row>
    <row r="1826" spans="1:7" ht="42.75" x14ac:dyDescent="0.25">
      <c r="A1826" s="27" t="s">
        <v>611</v>
      </c>
      <c r="B1826" s="9" t="s">
        <v>266</v>
      </c>
      <c r="C1826" s="18">
        <v>0</v>
      </c>
      <c r="D1826" s="18">
        <v>0</v>
      </c>
      <c r="E1826" s="18">
        <v>36500</v>
      </c>
      <c r="F1826" s="17">
        <f t="shared" si="28"/>
        <v>36500</v>
      </c>
      <c r="G1826" s="10"/>
    </row>
    <row r="1827" spans="1:7" ht="15" x14ac:dyDescent="0.25">
      <c r="A1827" s="13" t="s">
        <v>610</v>
      </c>
      <c r="B1827" s="9" t="s">
        <v>173</v>
      </c>
      <c r="C1827" s="18">
        <v>207157.5</v>
      </c>
      <c r="D1827" s="18">
        <v>232157.5</v>
      </c>
      <c r="E1827" s="18">
        <v>207157.5</v>
      </c>
      <c r="F1827" s="17">
        <f t="shared" si="28"/>
        <v>646472.5</v>
      </c>
      <c r="G1827" s="10"/>
    </row>
    <row r="1828" spans="1:7" ht="15" x14ac:dyDescent="0.25">
      <c r="A1828" s="27" t="s">
        <v>609</v>
      </c>
      <c r="B1828" s="9" t="s">
        <v>26</v>
      </c>
      <c r="C1828" s="18">
        <v>296851.45000000007</v>
      </c>
      <c r="D1828" s="18">
        <v>16275</v>
      </c>
      <c r="E1828" s="18">
        <v>219000</v>
      </c>
      <c r="F1828" s="17">
        <f t="shared" si="28"/>
        <v>532126.45000000007</v>
      </c>
      <c r="G1828" s="10"/>
    </row>
    <row r="1829" spans="1:7" ht="15" x14ac:dyDescent="0.25">
      <c r="A1829" s="27" t="s">
        <v>609</v>
      </c>
      <c r="B1829" s="9" t="s">
        <v>2</v>
      </c>
      <c r="C1829" s="18">
        <v>0</v>
      </c>
      <c r="D1829" s="18">
        <v>0</v>
      </c>
      <c r="E1829" s="18">
        <v>105000</v>
      </c>
      <c r="F1829" s="17">
        <f t="shared" si="28"/>
        <v>105000</v>
      </c>
      <c r="G1829" s="10"/>
    </row>
    <row r="1830" spans="1:7" ht="15" x14ac:dyDescent="0.25">
      <c r="A1830" s="27" t="s">
        <v>609</v>
      </c>
      <c r="B1830" s="9" t="s">
        <v>240</v>
      </c>
      <c r="C1830" s="18">
        <v>0</v>
      </c>
      <c r="D1830" s="18">
        <v>111000</v>
      </c>
      <c r="E1830" s="18">
        <v>0</v>
      </c>
      <c r="F1830" s="17">
        <f t="shared" si="28"/>
        <v>111000</v>
      </c>
      <c r="G1830" s="10"/>
    </row>
    <row r="1831" spans="1:7" ht="15" x14ac:dyDescent="0.25">
      <c r="A1831" s="27" t="s">
        <v>608</v>
      </c>
      <c r="B1831" s="9" t="s">
        <v>112</v>
      </c>
      <c r="C1831" s="18">
        <v>227500</v>
      </c>
      <c r="D1831" s="18">
        <v>227500</v>
      </c>
      <c r="E1831" s="18">
        <v>227500</v>
      </c>
      <c r="F1831" s="17">
        <f t="shared" si="28"/>
        <v>682500</v>
      </c>
      <c r="G1831" s="10"/>
    </row>
    <row r="1832" spans="1:7" ht="15" x14ac:dyDescent="0.25">
      <c r="A1832" s="27" t="s">
        <v>608</v>
      </c>
      <c r="B1832" s="9" t="s">
        <v>116</v>
      </c>
      <c r="C1832" s="18">
        <v>0</v>
      </c>
      <c r="D1832" s="18">
        <v>20000</v>
      </c>
      <c r="E1832" s="18">
        <v>20000</v>
      </c>
      <c r="F1832" s="17">
        <f t="shared" si="28"/>
        <v>40000</v>
      </c>
      <c r="G1832" s="10"/>
    </row>
    <row r="1833" spans="1:7" ht="15" x14ac:dyDescent="0.25">
      <c r="A1833" s="27" t="s">
        <v>608</v>
      </c>
      <c r="B1833" s="9" t="s">
        <v>165</v>
      </c>
      <c r="C1833" s="18">
        <v>332017.49</v>
      </c>
      <c r="D1833" s="18">
        <v>332017.49</v>
      </c>
      <c r="E1833" s="18">
        <v>332017.49</v>
      </c>
      <c r="F1833" s="17">
        <f t="shared" si="28"/>
        <v>996052.47</v>
      </c>
      <c r="G1833" s="10"/>
    </row>
    <row r="1834" spans="1:7" ht="15" x14ac:dyDescent="0.25">
      <c r="A1834" s="27" t="s">
        <v>607</v>
      </c>
      <c r="B1834" s="9" t="s">
        <v>23</v>
      </c>
      <c r="C1834" s="18">
        <v>0</v>
      </c>
      <c r="D1834" s="18">
        <v>160000</v>
      </c>
      <c r="E1834" s="18">
        <v>320000</v>
      </c>
      <c r="F1834" s="17">
        <f t="shared" si="28"/>
        <v>480000</v>
      </c>
      <c r="G1834" s="10"/>
    </row>
    <row r="1835" spans="1:7" ht="15" x14ac:dyDescent="0.25">
      <c r="A1835" s="27" t="s">
        <v>607</v>
      </c>
      <c r="B1835" s="9" t="s">
        <v>58</v>
      </c>
      <c r="C1835" s="18">
        <v>0</v>
      </c>
      <c r="D1835" s="18">
        <v>0</v>
      </c>
      <c r="E1835" s="18">
        <v>0</v>
      </c>
      <c r="F1835" s="17">
        <f t="shared" si="28"/>
        <v>0</v>
      </c>
      <c r="G1835" s="10"/>
    </row>
    <row r="1836" spans="1:7" ht="15" x14ac:dyDescent="0.25">
      <c r="A1836" s="13" t="s">
        <v>606</v>
      </c>
      <c r="B1836" s="9" t="s">
        <v>26</v>
      </c>
      <c r="C1836" s="18">
        <v>0</v>
      </c>
      <c r="D1836" s="18">
        <v>0</v>
      </c>
      <c r="E1836" s="18">
        <v>115000</v>
      </c>
      <c r="F1836" s="17">
        <f t="shared" si="28"/>
        <v>115000</v>
      </c>
      <c r="G1836" s="10"/>
    </row>
    <row r="1837" spans="1:7" ht="15" x14ac:dyDescent="0.25">
      <c r="A1837" s="13" t="s">
        <v>605</v>
      </c>
      <c r="B1837" s="9" t="s">
        <v>18</v>
      </c>
      <c r="C1837" s="18">
        <v>0</v>
      </c>
      <c r="D1837" s="18">
        <v>0</v>
      </c>
      <c r="E1837" s="18">
        <v>20000</v>
      </c>
      <c r="F1837" s="17">
        <f t="shared" si="28"/>
        <v>20000</v>
      </c>
      <c r="G1837" s="10"/>
    </row>
    <row r="1838" spans="1:7" ht="15" x14ac:dyDescent="0.25">
      <c r="A1838" s="27" t="s">
        <v>604</v>
      </c>
      <c r="B1838" s="9" t="s">
        <v>169</v>
      </c>
      <c r="C1838" s="18">
        <v>227500</v>
      </c>
      <c r="D1838" s="18">
        <v>227500</v>
      </c>
      <c r="E1838" s="18">
        <v>227500</v>
      </c>
      <c r="F1838" s="17">
        <f t="shared" si="28"/>
        <v>682500</v>
      </c>
      <c r="G1838" s="10"/>
    </row>
    <row r="1839" spans="1:7" ht="15" x14ac:dyDescent="0.25">
      <c r="A1839" s="27" t="s">
        <v>604</v>
      </c>
      <c r="B1839" s="9" t="s">
        <v>112</v>
      </c>
      <c r="C1839" s="18">
        <v>260000</v>
      </c>
      <c r="D1839" s="18">
        <v>260000</v>
      </c>
      <c r="E1839" s="18">
        <v>260000</v>
      </c>
      <c r="F1839" s="17">
        <f t="shared" si="28"/>
        <v>780000</v>
      </c>
      <c r="G1839" s="10"/>
    </row>
    <row r="1840" spans="1:7" ht="15" x14ac:dyDescent="0.25">
      <c r="A1840" s="27" t="s">
        <v>604</v>
      </c>
      <c r="B1840" s="9" t="s">
        <v>110</v>
      </c>
      <c r="C1840" s="18">
        <v>0</v>
      </c>
      <c r="D1840" s="18">
        <v>0</v>
      </c>
      <c r="E1840" s="18">
        <v>7691</v>
      </c>
      <c r="F1840" s="17">
        <f t="shared" si="28"/>
        <v>7691</v>
      </c>
      <c r="G1840" s="10"/>
    </row>
    <row r="1841" spans="1:7" ht="42.75" x14ac:dyDescent="0.25">
      <c r="A1841" s="27" t="s">
        <v>604</v>
      </c>
      <c r="B1841" s="9" t="s">
        <v>266</v>
      </c>
      <c r="C1841" s="18">
        <v>0</v>
      </c>
      <c r="D1841" s="18">
        <v>0</v>
      </c>
      <c r="E1841" s="18">
        <v>0</v>
      </c>
      <c r="F1841" s="17">
        <f t="shared" si="28"/>
        <v>0</v>
      </c>
      <c r="G1841" s="10"/>
    </row>
    <row r="1842" spans="1:7" ht="15" x14ac:dyDescent="0.25">
      <c r="A1842" s="13" t="s">
        <v>603</v>
      </c>
      <c r="B1842" s="9" t="s">
        <v>13</v>
      </c>
      <c r="C1842" s="18">
        <v>25920</v>
      </c>
      <c r="D1842" s="18">
        <v>25920</v>
      </c>
      <c r="E1842" s="18">
        <v>25920</v>
      </c>
      <c r="F1842" s="17">
        <f t="shared" si="28"/>
        <v>77760</v>
      </c>
      <c r="G1842" s="10"/>
    </row>
    <row r="1843" spans="1:7" ht="15" x14ac:dyDescent="0.25">
      <c r="A1843" s="27" t="s">
        <v>602</v>
      </c>
      <c r="B1843" s="9" t="s">
        <v>123</v>
      </c>
      <c r="C1843" s="18">
        <v>14476.8</v>
      </c>
      <c r="D1843" s="18">
        <v>14476.8</v>
      </c>
      <c r="E1843" s="18">
        <v>14476.8</v>
      </c>
      <c r="F1843" s="17">
        <f t="shared" si="28"/>
        <v>43430.399999999994</v>
      </c>
      <c r="G1843" s="10"/>
    </row>
    <row r="1844" spans="1:7" ht="15" x14ac:dyDescent="0.25">
      <c r="A1844" s="27" t="s">
        <v>602</v>
      </c>
      <c r="B1844" s="9" t="s">
        <v>195</v>
      </c>
      <c r="C1844" s="18">
        <v>120000</v>
      </c>
      <c r="D1844" s="18">
        <v>120000</v>
      </c>
      <c r="E1844" s="18">
        <v>120000</v>
      </c>
      <c r="F1844" s="17">
        <f t="shared" si="28"/>
        <v>360000</v>
      </c>
      <c r="G1844" s="10"/>
    </row>
    <row r="1845" spans="1:7" ht="15" x14ac:dyDescent="0.25">
      <c r="A1845" s="27" t="s">
        <v>602</v>
      </c>
      <c r="B1845" s="9" t="s">
        <v>185</v>
      </c>
      <c r="C1845" s="18">
        <v>32571.599999999999</v>
      </c>
      <c r="D1845" s="18">
        <v>32570</v>
      </c>
      <c r="E1845" s="18">
        <v>32570</v>
      </c>
      <c r="F1845" s="17">
        <f t="shared" si="28"/>
        <v>97711.6</v>
      </c>
      <c r="G1845" s="10"/>
    </row>
    <row r="1846" spans="1:7" ht="15" x14ac:dyDescent="0.25">
      <c r="A1846" s="27" t="s">
        <v>602</v>
      </c>
      <c r="B1846" s="9" t="s">
        <v>116</v>
      </c>
      <c r="C1846" s="18">
        <v>0</v>
      </c>
      <c r="D1846" s="18">
        <v>100000</v>
      </c>
      <c r="E1846" s="18">
        <v>100000</v>
      </c>
      <c r="F1846" s="17">
        <f t="shared" si="28"/>
        <v>200000</v>
      </c>
      <c r="G1846" s="10"/>
    </row>
    <row r="1847" spans="1:7" ht="15" x14ac:dyDescent="0.25">
      <c r="A1847" s="27" t="s">
        <v>602</v>
      </c>
      <c r="B1847" s="9" t="s">
        <v>110</v>
      </c>
      <c r="C1847" s="18">
        <v>0</v>
      </c>
      <c r="D1847" s="18">
        <v>0</v>
      </c>
      <c r="E1847" s="18">
        <v>86822</v>
      </c>
      <c r="F1847" s="17">
        <f t="shared" si="28"/>
        <v>86822</v>
      </c>
      <c r="G1847" s="10"/>
    </row>
    <row r="1848" spans="1:7" ht="15" x14ac:dyDescent="0.25">
      <c r="A1848" s="27" t="s">
        <v>602</v>
      </c>
      <c r="B1848" s="9" t="s">
        <v>191</v>
      </c>
      <c r="C1848" s="18">
        <v>500000</v>
      </c>
      <c r="D1848" s="18">
        <v>680000</v>
      </c>
      <c r="E1848" s="18">
        <v>680000</v>
      </c>
      <c r="F1848" s="17">
        <f t="shared" si="28"/>
        <v>1860000</v>
      </c>
      <c r="G1848" s="10"/>
    </row>
    <row r="1849" spans="1:7" ht="15" x14ac:dyDescent="0.25">
      <c r="A1849" s="27" t="s">
        <v>601</v>
      </c>
      <c r="B1849" s="9" t="s">
        <v>40</v>
      </c>
      <c r="C1849" s="18">
        <v>0</v>
      </c>
      <c r="D1849" s="18">
        <v>0</v>
      </c>
      <c r="E1849" s="18">
        <v>0</v>
      </c>
      <c r="F1849" s="17">
        <f t="shared" si="28"/>
        <v>0</v>
      </c>
      <c r="G1849" s="10"/>
    </row>
    <row r="1850" spans="1:7" ht="15" x14ac:dyDescent="0.25">
      <c r="A1850" s="27" t="s">
        <v>601</v>
      </c>
      <c r="B1850" s="9" t="s">
        <v>9</v>
      </c>
      <c r="C1850" s="18">
        <v>0</v>
      </c>
      <c r="D1850" s="18">
        <v>0</v>
      </c>
      <c r="E1850" s="18">
        <v>30000</v>
      </c>
      <c r="F1850" s="17">
        <f t="shared" si="28"/>
        <v>30000</v>
      </c>
      <c r="G1850" s="10"/>
    </row>
    <row r="1851" spans="1:7" ht="15" x14ac:dyDescent="0.25">
      <c r="A1851" s="27" t="s">
        <v>601</v>
      </c>
      <c r="B1851" s="9" t="s">
        <v>38</v>
      </c>
      <c r="C1851" s="18">
        <v>0</v>
      </c>
      <c r="D1851" s="18">
        <v>0</v>
      </c>
      <c r="E1851" s="18">
        <v>157500</v>
      </c>
      <c r="F1851" s="17">
        <f t="shared" si="28"/>
        <v>157500</v>
      </c>
      <c r="G1851" s="10"/>
    </row>
    <row r="1852" spans="1:7" ht="28.5" x14ac:dyDescent="0.25">
      <c r="A1852" s="27" t="s">
        <v>600</v>
      </c>
      <c r="B1852" s="9" t="s">
        <v>181</v>
      </c>
      <c r="C1852" s="18">
        <v>132722.75</v>
      </c>
      <c r="D1852" s="18">
        <v>263445.5</v>
      </c>
      <c r="E1852" s="18">
        <v>263445.5</v>
      </c>
      <c r="F1852" s="17">
        <f t="shared" si="28"/>
        <v>659613.75</v>
      </c>
      <c r="G1852" s="10"/>
    </row>
    <row r="1853" spans="1:7" ht="15" x14ac:dyDescent="0.25">
      <c r="A1853" s="27" t="s">
        <v>600</v>
      </c>
      <c r="B1853" s="9" t="s">
        <v>203</v>
      </c>
      <c r="C1853" s="18">
        <v>0</v>
      </c>
      <c r="D1853" s="18">
        <v>0</v>
      </c>
      <c r="E1853" s="18">
        <v>84604.17</v>
      </c>
      <c r="F1853" s="17">
        <f t="shared" si="28"/>
        <v>84604.17</v>
      </c>
      <c r="G1853" s="10"/>
    </row>
    <row r="1854" spans="1:7" ht="15" x14ac:dyDescent="0.25">
      <c r="A1854" s="27" t="s">
        <v>600</v>
      </c>
      <c r="B1854" s="9" t="s">
        <v>227</v>
      </c>
      <c r="C1854" s="18">
        <v>0</v>
      </c>
      <c r="D1854" s="18">
        <v>0</v>
      </c>
      <c r="E1854" s="18">
        <v>34000</v>
      </c>
      <c r="F1854" s="17">
        <f t="shared" si="28"/>
        <v>34000</v>
      </c>
      <c r="G1854" s="10"/>
    </row>
    <row r="1855" spans="1:7" ht="15" x14ac:dyDescent="0.25">
      <c r="A1855" s="27" t="s">
        <v>600</v>
      </c>
      <c r="B1855" s="9" t="s">
        <v>165</v>
      </c>
      <c r="C1855" s="18">
        <v>2597793.7199999997</v>
      </c>
      <c r="D1855" s="18">
        <v>2597793.7199999997</v>
      </c>
      <c r="E1855" s="18">
        <v>2597793.7199999997</v>
      </c>
      <c r="F1855" s="17">
        <f t="shared" si="28"/>
        <v>7793381.1599999992</v>
      </c>
      <c r="G1855" s="10"/>
    </row>
    <row r="1856" spans="1:7" ht="15" x14ac:dyDescent="0.25">
      <c r="A1856" s="27" t="s">
        <v>600</v>
      </c>
      <c r="B1856" s="9" t="s">
        <v>110</v>
      </c>
      <c r="C1856" s="18">
        <v>0</v>
      </c>
      <c r="D1856" s="18">
        <v>0</v>
      </c>
      <c r="E1856" s="18">
        <v>159633</v>
      </c>
      <c r="F1856" s="17">
        <f t="shared" si="28"/>
        <v>159633</v>
      </c>
      <c r="G1856" s="10"/>
    </row>
    <row r="1857" spans="1:7" ht="15" x14ac:dyDescent="0.25">
      <c r="A1857" s="27" t="s">
        <v>599</v>
      </c>
      <c r="B1857" s="9" t="s">
        <v>45</v>
      </c>
      <c r="C1857" s="18">
        <v>32471.03</v>
      </c>
      <c r="D1857" s="18">
        <v>39098.259999999995</v>
      </c>
      <c r="E1857" s="18">
        <v>42912.6</v>
      </c>
      <c r="F1857" s="17">
        <f t="shared" si="28"/>
        <v>114481.88999999998</v>
      </c>
      <c r="G1857" s="10"/>
    </row>
    <row r="1858" spans="1:7" ht="15" x14ac:dyDescent="0.25">
      <c r="A1858" s="27" t="s">
        <v>599</v>
      </c>
      <c r="B1858" s="9" t="s">
        <v>75</v>
      </c>
      <c r="C1858" s="18">
        <v>62919.000000000007</v>
      </c>
      <c r="D1858" s="18">
        <v>64204.000000000007</v>
      </c>
      <c r="E1858" s="18">
        <v>62400.890000000007</v>
      </c>
      <c r="F1858" s="17">
        <f t="shared" si="28"/>
        <v>189523.89</v>
      </c>
      <c r="G1858" s="10"/>
    </row>
    <row r="1859" spans="1:7" ht="15" x14ac:dyDescent="0.25">
      <c r="A1859" s="27" t="s">
        <v>599</v>
      </c>
      <c r="B1859" s="9" t="s">
        <v>16</v>
      </c>
      <c r="C1859" s="18">
        <v>163050.32999999999</v>
      </c>
      <c r="D1859" s="18">
        <v>188777.66</v>
      </c>
      <c r="E1859" s="18">
        <v>204965.46999999997</v>
      </c>
      <c r="F1859" s="17">
        <f t="shared" si="28"/>
        <v>556793.46</v>
      </c>
      <c r="G1859" s="10"/>
    </row>
    <row r="1860" spans="1:7" ht="15" x14ac:dyDescent="0.25">
      <c r="A1860" s="27" t="s">
        <v>599</v>
      </c>
      <c r="B1860" s="9" t="s">
        <v>48</v>
      </c>
      <c r="C1860" s="18">
        <v>18274.98</v>
      </c>
      <c r="D1860" s="18">
        <v>31981.230000000003</v>
      </c>
      <c r="E1860" s="18">
        <v>44861.57</v>
      </c>
      <c r="F1860" s="17">
        <f t="shared" si="28"/>
        <v>95117.78</v>
      </c>
      <c r="G1860" s="10"/>
    </row>
    <row r="1861" spans="1:7" ht="15" x14ac:dyDescent="0.25">
      <c r="A1861" s="27" t="s">
        <v>598</v>
      </c>
      <c r="B1861" s="9" t="s">
        <v>203</v>
      </c>
      <c r="C1861" s="18">
        <v>200000</v>
      </c>
      <c r="D1861" s="18">
        <v>200000</v>
      </c>
      <c r="E1861" s="18">
        <v>200000</v>
      </c>
      <c r="F1861" s="17">
        <f t="shared" si="28"/>
        <v>600000</v>
      </c>
      <c r="G1861" s="10"/>
    </row>
    <row r="1862" spans="1:7" ht="15" x14ac:dyDescent="0.25">
      <c r="A1862" s="27" t="s">
        <v>598</v>
      </c>
      <c r="B1862" s="9" t="s">
        <v>303</v>
      </c>
      <c r="C1862" s="18">
        <v>235000</v>
      </c>
      <c r="D1862" s="18">
        <v>235000</v>
      </c>
      <c r="E1862" s="18">
        <v>235000</v>
      </c>
      <c r="F1862" s="17">
        <f t="shared" si="28"/>
        <v>705000</v>
      </c>
      <c r="G1862" s="10"/>
    </row>
    <row r="1863" spans="1:7" ht="15" x14ac:dyDescent="0.25">
      <c r="A1863" s="13" t="s">
        <v>597</v>
      </c>
      <c r="B1863" s="9" t="s">
        <v>303</v>
      </c>
      <c r="C1863" s="18">
        <v>204613.89</v>
      </c>
      <c r="D1863" s="18">
        <v>204613.89</v>
      </c>
      <c r="E1863" s="18">
        <v>204613.89</v>
      </c>
      <c r="F1863" s="17">
        <f t="shared" si="28"/>
        <v>613841.67000000004</v>
      </c>
      <c r="G1863" s="10"/>
    </row>
    <row r="1864" spans="1:7" ht="15" x14ac:dyDescent="0.25">
      <c r="A1864" s="13" t="s">
        <v>1644</v>
      </c>
      <c r="B1864" s="9" t="s">
        <v>303</v>
      </c>
      <c r="C1864" s="18">
        <v>341023.15</v>
      </c>
      <c r="D1864" s="18">
        <v>341023.15</v>
      </c>
      <c r="E1864" s="18">
        <v>341023.15</v>
      </c>
      <c r="F1864" s="17">
        <f t="shared" si="28"/>
        <v>1023069.4500000001</v>
      </c>
      <c r="G1864" s="10"/>
    </row>
    <row r="1865" spans="1:7" ht="15" x14ac:dyDescent="0.25">
      <c r="A1865" s="27" t="s">
        <v>596</v>
      </c>
      <c r="B1865" s="9" t="s">
        <v>23</v>
      </c>
      <c r="C1865" s="18">
        <v>0</v>
      </c>
      <c r="D1865" s="18">
        <v>240000</v>
      </c>
      <c r="E1865" s="18">
        <v>480000</v>
      </c>
      <c r="F1865" s="17">
        <f t="shared" si="28"/>
        <v>720000</v>
      </c>
      <c r="G1865" s="10"/>
    </row>
    <row r="1866" spans="1:7" ht="15" x14ac:dyDescent="0.25">
      <c r="A1866" s="27" t="s">
        <v>596</v>
      </c>
      <c r="B1866" s="9" t="s">
        <v>46</v>
      </c>
      <c r="C1866" s="18">
        <v>0</v>
      </c>
      <c r="D1866" s="18">
        <v>71428</v>
      </c>
      <c r="E1866" s="18">
        <v>89285</v>
      </c>
      <c r="F1866" s="17">
        <f t="shared" ref="F1866:F1929" si="29">SUM(C1866:E1866)</f>
        <v>160713</v>
      </c>
      <c r="G1866" s="10"/>
    </row>
    <row r="1867" spans="1:7" ht="15" x14ac:dyDescent="0.25">
      <c r="A1867" s="27" t="s">
        <v>595</v>
      </c>
      <c r="B1867" s="9" t="s">
        <v>23</v>
      </c>
      <c r="C1867" s="18">
        <v>0</v>
      </c>
      <c r="D1867" s="18">
        <v>285000</v>
      </c>
      <c r="E1867" s="18">
        <v>380000</v>
      </c>
      <c r="F1867" s="17">
        <f t="shared" si="29"/>
        <v>665000</v>
      </c>
      <c r="G1867" s="10"/>
    </row>
    <row r="1868" spans="1:7" ht="15" x14ac:dyDescent="0.25">
      <c r="A1868" s="27" t="s">
        <v>595</v>
      </c>
      <c r="B1868" s="9" t="s">
        <v>40</v>
      </c>
      <c r="C1868" s="18">
        <v>0</v>
      </c>
      <c r="D1868" s="18">
        <v>0</v>
      </c>
      <c r="E1868" s="18">
        <v>0</v>
      </c>
      <c r="F1868" s="17">
        <f t="shared" si="29"/>
        <v>0</v>
      </c>
      <c r="G1868" s="10"/>
    </row>
    <row r="1869" spans="1:7" ht="15" x14ac:dyDescent="0.25">
      <c r="A1869" s="27" t="s">
        <v>595</v>
      </c>
      <c r="B1869" s="9" t="s">
        <v>38</v>
      </c>
      <c r="C1869" s="18">
        <v>0</v>
      </c>
      <c r="D1869" s="18">
        <v>0</v>
      </c>
      <c r="E1869" s="18">
        <v>215000</v>
      </c>
      <c r="F1869" s="17">
        <f t="shared" si="29"/>
        <v>215000</v>
      </c>
      <c r="G1869" s="10"/>
    </row>
    <row r="1870" spans="1:7" ht="15" x14ac:dyDescent="0.25">
      <c r="A1870" s="13" t="s">
        <v>594</v>
      </c>
      <c r="B1870" s="9" t="s">
        <v>26</v>
      </c>
      <c r="C1870" s="18">
        <v>0</v>
      </c>
      <c r="D1870" s="18">
        <v>117249.99999999999</v>
      </c>
      <c r="E1870" s="18">
        <v>161231.25</v>
      </c>
      <c r="F1870" s="17">
        <f t="shared" si="29"/>
        <v>278481.25</v>
      </c>
      <c r="G1870" s="10"/>
    </row>
    <row r="1871" spans="1:7" ht="15" x14ac:dyDescent="0.25">
      <c r="A1871" s="13" t="s">
        <v>593</v>
      </c>
      <c r="B1871" s="9" t="s">
        <v>200</v>
      </c>
      <c r="C1871" s="18">
        <v>0</v>
      </c>
      <c r="D1871" s="18">
        <v>0</v>
      </c>
      <c r="E1871" s="18">
        <v>162499.98000000001</v>
      </c>
      <c r="F1871" s="17">
        <f t="shared" si="29"/>
        <v>162499.98000000001</v>
      </c>
      <c r="G1871" s="10"/>
    </row>
    <row r="1872" spans="1:7" ht="15" x14ac:dyDescent="0.25">
      <c r="A1872" s="13" t="s">
        <v>592</v>
      </c>
      <c r="B1872" s="9" t="s">
        <v>52</v>
      </c>
      <c r="C1872" s="18">
        <v>0</v>
      </c>
      <c r="D1872" s="18">
        <v>0</v>
      </c>
      <c r="E1872" s="18">
        <v>118000</v>
      </c>
      <c r="F1872" s="17">
        <f t="shared" si="29"/>
        <v>118000</v>
      </c>
      <c r="G1872" s="10"/>
    </row>
    <row r="1873" spans="1:7" ht="15" x14ac:dyDescent="0.25">
      <c r="A1873" s="13" t="s">
        <v>591</v>
      </c>
      <c r="B1873" s="9" t="s">
        <v>23</v>
      </c>
      <c r="C1873" s="18">
        <v>0</v>
      </c>
      <c r="D1873" s="18">
        <v>195000</v>
      </c>
      <c r="E1873" s="18">
        <v>260000</v>
      </c>
      <c r="F1873" s="17">
        <f t="shared" si="29"/>
        <v>455000</v>
      </c>
      <c r="G1873" s="10"/>
    </row>
    <row r="1874" spans="1:7" ht="15" x14ac:dyDescent="0.25">
      <c r="A1874" s="27" t="s">
        <v>590</v>
      </c>
      <c r="B1874" s="9" t="s">
        <v>155</v>
      </c>
      <c r="C1874" s="18">
        <v>60000</v>
      </c>
      <c r="D1874" s="18">
        <v>60000</v>
      </c>
      <c r="E1874" s="18">
        <v>60000</v>
      </c>
      <c r="F1874" s="17">
        <f t="shared" si="29"/>
        <v>180000</v>
      </c>
      <c r="G1874" s="10"/>
    </row>
    <row r="1875" spans="1:7" ht="15" x14ac:dyDescent="0.25">
      <c r="A1875" s="27" t="s">
        <v>590</v>
      </c>
      <c r="B1875" s="9" t="s">
        <v>195</v>
      </c>
      <c r="C1875" s="18">
        <v>120000</v>
      </c>
      <c r="D1875" s="18">
        <v>120000</v>
      </c>
      <c r="E1875" s="18">
        <v>120000</v>
      </c>
      <c r="F1875" s="17">
        <f t="shared" si="29"/>
        <v>360000</v>
      </c>
      <c r="G1875" s="10"/>
    </row>
    <row r="1876" spans="1:7" ht="15" x14ac:dyDescent="0.25">
      <c r="A1876" s="13" t="s">
        <v>589</v>
      </c>
      <c r="B1876" s="9" t="s">
        <v>203</v>
      </c>
      <c r="C1876" s="18">
        <v>0</v>
      </c>
      <c r="D1876" s="18">
        <v>0</v>
      </c>
      <c r="E1876" s="18">
        <v>0</v>
      </c>
      <c r="F1876" s="17">
        <f t="shared" si="29"/>
        <v>0</v>
      </c>
      <c r="G1876" s="10"/>
    </row>
    <row r="1877" spans="1:7" ht="15" x14ac:dyDescent="0.25">
      <c r="A1877" s="27" t="s">
        <v>588</v>
      </c>
      <c r="B1877" s="9" t="s">
        <v>45</v>
      </c>
      <c r="C1877" s="18">
        <v>4733.3999999999996</v>
      </c>
      <c r="D1877" s="18">
        <v>5409.6</v>
      </c>
      <c r="E1877" s="18">
        <v>5409.6</v>
      </c>
      <c r="F1877" s="17">
        <f t="shared" si="29"/>
        <v>15552.6</v>
      </c>
      <c r="G1877" s="10"/>
    </row>
    <row r="1878" spans="1:7" ht="15" x14ac:dyDescent="0.25">
      <c r="A1878" s="27" t="s">
        <v>588</v>
      </c>
      <c r="B1878" s="9" t="s">
        <v>16</v>
      </c>
      <c r="C1878" s="18">
        <v>26275.67</v>
      </c>
      <c r="D1878" s="18">
        <v>28640.480000000003</v>
      </c>
      <c r="E1878" s="18">
        <v>29165.989999999998</v>
      </c>
      <c r="F1878" s="17">
        <f t="shared" si="29"/>
        <v>84082.14</v>
      </c>
      <c r="G1878" s="10"/>
    </row>
    <row r="1879" spans="1:7" ht="15" x14ac:dyDescent="0.25">
      <c r="A1879" s="27" t="s">
        <v>587</v>
      </c>
      <c r="B1879" s="9" t="s">
        <v>169</v>
      </c>
      <c r="C1879" s="18">
        <v>130000</v>
      </c>
      <c r="D1879" s="18">
        <v>130000</v>
      </c>
      <c r="E1879" s="18">
        <v>130000</v>
      </c>
      <c r="F1879" s="17">
        <f t="shared" si="29"/>
        <v>390000</v>
      </c>
      <c r="G1879" s="10"/>
    </row>
    <row r="1880" spans="1:7" ht="28.5" x14ac:dyDescent="0.25">
      <c r="A1880" s="27" t="s">
        <v>587</v>
      </c>
      <c r="B1880" s="9" t="s">
        <v>364</v>
      </c>
      <c r="C1880" s="18">
        <v>41377.440000000002</v>
      </c>
      <c r="D1880" s="18">
        <v>0</v>
      </c>
      <c r="E1880" s="18">
        <v>0</v>
      </c>
      <c r="F1880" s="17">
        <f t="shared" si="29"/>
        <v>41377.440000000002</v>
      </c>
      <c r="G1880" s="10"/>
    </row>
    <row r="1881" spans="1:7" ht="15" x14ac:dyDescent="0.25">
      <c r="A1881" s="27" t="s">
        <v>587</v>
      </c>
      <c r="B1881" s="9" t="s">
        <v>112</v>
      </c>
      <c r="C1881" s="18">
        <v>32500</v>
      </c>
      <c r="D1881" s="18">
        <v>130000</v>
      </c>
      <c r="E1881" s="18">
        <v>130000</v>
      </c>
      <c r="F1881" s="17">
        <f t="shared" si="29"/>
        <v>292500</v>
      </c>
      <c r="G1881" s="10"/>
    </row>
    <row r="1882" spans="1:7" ht="15" x14ac:dyDescent="0.25">
      <c r="A1882" s="27" t="s">
        <v>587</v>
      </c>
      <c r="B1882" s="9" t="s">
        <v>165</v>
      </c>
      <c r="C1882" s="18">
        <v>277838.90000000002</v>
      </c>
      <c r="D1882" s="18">
        <v>277838.90000000002</v>
      </c>
      <c r="E1882" s="18">
        <v>277838.90000000002</v>
      </c>
      <c r="F1882" s="17">
        <f t="shared" si="29"/>
        <v>833516.70000000007</v>
      </c>
      <c r="G1882" s="10"/>
    </row>
    <row r="1883" spans="1:7" ht="15" x14ac:dyDescent="0.25">
      <c r="A1883" s="13" t="s">
        <v>586</v>
      </c>
      <c r="B1883" s="9" t="s">
        <v>23</v>
      </c>
      <c r="C1883" s="18">
        <v>0</v>
      </c>
      <c r="D1883" s="18">
        <v>268887</v>
      </c>
      <c r="E1883" s="18">
        <v>240000</v>
      </c>
      <c r="F1883" s="17">
        <f t="shared" si="29"/>
        <v>508887</v>
      </c>
      <c r="G1883" s="10"/>
    </row>
    <row r="1884" spans="1:7" ht="15" x14ac:dyDescent="0.25">
      <c r="A1884" s="13" t="s">
        <v>585</v>
      </c>
      <c r="B1884" s="9" t="s">
        <v>81</v>
      </c>
      <c r="C1884" s="18">
        <v>0</v>
      </c>
      <c r="D1884" s="18">
        <v>656525</v>
      </c>
      <c r="E1884" s="18">
        <v>590530</v>
      </c>
      <c r="F1884" s="17">
        <f t="shared" si="29"/>
        <v>1247055</v>
      </c>
      <c r="G1884" s="10"/>
    </row>
    <row r="1885" spans="1:7" ht="15" x14ac:dyDescent="0.25">
      <c r="A1885" s="13" t="s">
        <v>584</v>
      </c>
      <c r="B1885" s="9" t="s">
        <v>2</v>
      </c>
      <c r="C1885" s="18">
        <v>0</v>
      </c>
      <c r="D1885" s="18">
        <v>0</v>
      </c>
      <c r="E1885" s="18">
        <v>0</v>
      </c>
      <c r="F1885" s="17">
        <f t="shared" si="29"/>
        <v>0</v>
      </c>
      <c r="G1885" s="10"/>
    </row>
    <row r="1886" spans="1:7" ht="15" x14ac:dyDescent="0.25">
      <c r="A1886" s="13" t="s">
        <v>583</v>
      </c>
      <c r="B1886" s="9" t="s">
        <v>52</v>
      </c>
      <c r="C1886" s="18">
        <v>0</v>
      </c>
      <c r="D1886" s="18">
        <v>0</v>
      </c>
      <c r="E1886" s="18">
        <v>0</v>
      </c>
      <c r="F1886" s="17">
        <f t="shared" si="29"/>
        <v>0</v>
      </c>
      <c r="G1886" s="10"/>
    </row>
    <row r="1887" spans="1:7" ht="15" x14ac:dyDescent="0.25">
      <c r="A1887" s="27" t="s">
        <v>582</v>
      </c>
      <c r="B1887" s="9" t="s">
        <v>114</v>
      </c>
      <c r="C1887" s="18">
        <v>0</v>
      </c>
      <c r="D1887" s="18">
        <v>0</v>
      </c>
      <c r="E1887" s="18">
        <v>60000</v>
      </c>
      <c r="F1887" s="17">
        <f t="shared" si="29"/>
        <v>60000</v>
      </c>
      <c r="G1887" s="10"/>
    </row>
    <row r="1888" spans="1:7" ht="15" x14ac:dyDescent="0.25">
      <c r="A1888" s="27" t="s">
        <v>582</v>
      </c>
      <c r="B1888" s="9" t="s">
        <v>9</v>
      </c>
      <c r="C1888" s="18">
        <v>0</v>
      </c>
      <c r="D1888" s="18">
        <v>0</v>
      </c>
      <c r="E1888" s="18">
        <v>11999.999999999996</v>
      </c>
      <c r="F1888" s="17">
        <f t="shared" si="29"/>
        <v>11999.999999999996</v>
      </c>
      <c r="G1888" s="10"/>
    </row>
    <row r="1889" spans="1:7" ht="15" x14ac:dyDescent="0.25">
      <c r="A1889" s="27" t="s">
        <v>582</v>
      </c>
      <c r="B1889" s="9" t="s">
        <v>100</v>
      </c>
      <c r="C1889" s="18">
        <v>0</v>
      </c>
      <c r="D1889" s="18">
        <v>0</v>
      </c>
      <c r="E1889" s="18">
        <v>7749.9999999999991</v>
      </c>
      <c r="F1889" s="17">
        <f t="shared" si="29"/>
        <v>7749.9999999999991</v>
      </c>
      <c r="G1889" s="10"/>
    </row>
    <row r="1890" spans="1:7" ht="15" x14ac:dyDescent="0.25">
      <c r="A1890" s="13" t="s">
        <v>581</v>
      </c>
      <c r="B1890" s="9" t="s">
        <v>155</v>
      </c>
      <c r="C1890" s="18">
        <v>15000</v>
      </c>
      <c r="D1890" s="18">
        <v>30000</v>
      </c>
      <c r="E1890" s="18">
        <v>30000</v>
      </c>
      <c r="F1890" s="17">
        <f t="shared" si="29"/>
        <v>75000</v>
      </c>
      <c r="G1890" s="10"/>
    </row>
    <row r="1891" spans="1:7" ht="15" x14ac:dyDescent="0.25">
      <c r="A1891" s="13" t="s">
        <v>580</v>
      </c>
      <c r="B1891" s="9" t="s">
        <v>13</v>
      </c>
      <c r="C1891" s="18">
        <v>40340</v>
      </c>
      <c r="D1891" s="18">
        <v>40340</v>
      </c>
      <c r="E1891" s="18">
        <v>42105</v>
      </c>
      <c r="F1891" s="17">
        <f t="shared" si="29"/>
        <v>122785</v>
      </c>
      <c r="G1891" s="10"/>
    </row>
    <row r="1892" spans="1:7" ht="15" x14ac:dyDescent="0.25">
      <c r="A1892" s="27" t="s">
        <v>579</v>
      </c>
      <c r="B1892" s="9" t="s">
        <v>45</v>
      </c>
      <c r="C1892" s="18">
        <v>23470.980000000003</v>
      </c>
      <c r="D1892" s="18">
        <v>28887.360000000001</v>
      </c>
      <c r="E1892" s="18">
        <v>32498.28</v>
      </c>
      <c r="F1892" s="17">
        <f t="shared" si="29"/>
        <v>84856.62</v>
      </c>
      <c r="G1892" s="10"/>
    </row>
    <row r="1893" spans="1:7" ht="15" x14ac:dyDescent="0.25">
      <c r="A1893" s="27" t="s">
        <v>579</v>
      </c>
      <c r="B1893" s="9" t="s">
        <v>16</v>
      </c>
      <c r="C1893" s="18">
        <v>140312.53</v>
      </c>
      <c r="D1893" s="18">
        <v>191479.78</v>
      </c>
      <c r="E1893" s="18">
        <v>191807.19</v>
      </c>
      <c r="F1893" s="17">
        <f t="shared" si="29"/>
        <v>523599.5</v>
      </c>
      <c r="G1893" s="10"/>
    </row>
    <row r="1894" spans="1:7" ht="15" x14ac:dyDescent="0.25">
      <c r="A1894" s="27" t="s">
        <v>578</v>
      </c>
      <c r="B1894" s="9" t="s">
        <v>42</v>
      </c>
      <c r="C1894" s="18">
        <v>0</v>
      </c>
      <c r="D1894" s="18">
        <v>0</v>
      </c>
      <c r="E1894" s="18">
        <v>72000</v>
      </c>
      <c r="F1894" s="17">
        <f t="shared" si="29"/>
        <v>72000</v>
      </c>
      <c r="G1894" s="10"/>
    </row>
    <row r="1895" spans="1:7" ht="15" x14ac:dyDescent="0.25">
      <c r="A1895" s="27" t="s">
        <v>578</v>
      </c>
      <c r="B1895" s="9" t="s">
        <v>9</v>
      </c>
      <c r="C1895" s="18">
        <v>0</v>
      </c>
      <c r="D1895" s="18">
        <v>0</v>
      </c>
      <c r="E1895" s="18">
        <v>7445</v>
      </c>
      <c r="F1895" s="17">
        <f t="shared" si="29"/>
        <v>7445</v>
      </c>
      <c r="G1895" s="10"/>
    </row>
    <row r="1896" spans="1:7" ht="15" x14ac:dyDescent="0.25">
      <c r="A1896" s="27" t="s">
        <v>577</v>
      </c>
      <c r="B1896" s="9" t="s">
        <v>45</v>
      </c>
      <c r="C1896" s="18">
        <v>12864.77</v>
      </c>
      <c r="D1896" s="18">
        <v>15993.650000000001</v>
      </c>
      <c r="E1896" s="18">
        <v>27150.26</v>
      </c>
      <c r="F1896" s="17">
        <f t="shared" si="29"/>
        <v>56008.68</v>
      </c>
      <c r="G1896" s="10"/>
    </row>
    <row r="1897" spans="1:7" ht="15" x14ac:dyDescent="0.25">
      <c r="A1897" s="27" t="s">
        <v>577</v>
      </c>
      <c r="B1897" s="9" t="s">
        <v>48</v>
      </c>
      <c r="C1897" s="18">
        <v>71413.899999999994</v>
      </c>
      <c r="D1897" s="18">
        <v>105671.31</v>
      </c>
      <c r="E1897" s="18">
        <v>136042.63999999998</v>
      </c>
      <c r="F1897" s="17">
        <f t="shared" si="29"/>
        <v>313127.84999999998</v>
      </c>
      <c r="G1897" s="10"/>
    </row>
    <row r="1898" spans="1:7" ht="15" x14ac:dyDescent="0.25">
      <c r="A1898" s="13" t="s">
        <v>576</v>
      </c>
      <c r="B1898" s="9" t="s">
        <v>155</v>
      </c>
      <c r="C1898" s="18">
        <v>150000</v>
      </c>
      <c r="D1898" s="18">
        <v>150000</v>
      </c>
      <c r="E1898" s="18">
        <v>150000</v>
      </c>
      <c r="F1898" s="17">
        <f t="shared" si="29"/>
        <v>450000</v>
      </c>
      <c r="G1898" s="10"/>
    </row>
    <row r="1899" spans="1:7" ht="57" x14ac:dyDescent="0.25">
      <c r="A1899" s="27" t="s">
        <v>575</v>
      </c>
      <c r="B1899" s="9" t="s">
        <v>188</v>
      </c>
      <c r="C1899" s="18">
        <v>110000</v>
      </c>
      <c r="D1899" s="18">
        <v>110000</v>
      </c>
      <c r="E1899" s="18">
        <v>110000</v>
      </c>
      <c r="F1899" s="17">
        <f t="shared" si="29"/>
        <v>330000</v>
      </c>
      <c r="G1899" s="10"/>
    </row>
    <row r="1900" spans="1:7" ht="15" x14ac:dyDescent="0.25">
      <c r="A1900" s="27" t="s">
        <v>575</v>
      </c>
      <c r="B1900" s="9" t="s">
        <v>155</v>
      </c>
      <c r="C1900" s="18">
        <v>33000</v>
      </c>
      <c r="D1900" s="18">
        <v>50000</v>
      </c>
      <c r="E1900" s="18">
        <v>50000</v>
      </c>
      <c r="F1900" s="17">
        <f t="shared" si="29"/>
        <v>133000</v>
      </c>
      <c r="G1900" s="10"/>
    </row>
    <row r="1901" spans="1:7" ht="15" x14ac:dyDescent="0.25">
      <c r="A1901" s="27" t="s">
        <v>575</v>
      </c>
      <c r="B1901" s="9" t="s">
        <v>124</v>
      </c>
      <c r="C1901" s="18">
        <v>442050</v>
      </c>
      <c r="D1901" s="18">
        <v>591900</v>
      </c>
      <c r="E1901" s="18">
        <v>835000.04000000015</v>
      </c>
      <c r="F1901" s="17">
        <f t="shared" si="29"/>
        <v>1868950.04</v>
      </c>
      <c r="G1901" s="10"/>
    </row>
    <row r="1902" spans="1:7" ht="15" x14ac:dyDescent="0.25">
      <c r="A1902" s="27" t="s">
        <v>575</v>
      </c>
      <c r="B1902" s="9" t="s">
        <v>195</v>
      </c>
      <c r="C1902" s="18">
        <v>120000</v>
      </c>
      <c r="D1902" s="18">
        <v>120000</v>
      </c>
      <c r="E1902" s="18">
        <v>120000</v>
      </c>
      <c r="F1902" s="17">
        <f t="shared" si="29"/>
        <v>360000</v>
      </c>
      <c r="G1902" s="10"/>
    </row>
    <row r="1903" spans="1:7" ht="15" x14ac:dyDescent="0.25">
      <c r="A1903" s="27" t="s">
        <v>575</v>
      </c>
      <c r="B1903" s="9" t="s">
        <v>13</v>
      </c>
      <c r="C1903" s="18">
        <v>19875</v>
      </c>
      <c r="D1903" s="18">
        <v>20675</v>
      </c>
      <c r="E1903" s="18">
        <v>15675</v>
      </c>
      <c r="F1903" s="17">
        <f t="shared" si="29"/>
        <v>56225</v>
      </c>
      <c r="G1903" s="10"/>
    </row>
    <row r="1904" spans="1:7" ht="15" x14ac:dyDescent="0.25">
      <c r="A1904" s="27" t="s">
        <v>575</v>
      </c>
      <c r="B1904" s="9" t="s">
        <v>112</v>
      </c>
      <c r="C1904" s="18">
        <v>260000</v>
      </c>
      <c r="D1904" s="18">
        <v>260000</v>
      </c>
      <c r="E1904" s="18">
        <v>260000</v>
      </c>
      <c r="F1904" s="17">
        <f t="shared" si="29"/>
        <v>780000</v>
      </c>
      <c r="G1904" s="10"/>
    </row>
    <row r="1905" spans="1:7" ht="15" x14ac:dyDescent="0.25">
      <c r="A1905" s="27" t="s">
        <v>575</v>
      </c>
      <c r="B1905" s="9" t="s">
        <v>173</v>
      </c>
      <c r="C1905" s="18">
        <v>139298.5</v>
      </c>
      <c r="D1905" s="18">
        <v>164298.5</v>
      </c>
      <c r="E1905" s="18">
        <v>139298.5</v>
      </c>
      <c r="F1905" s="17">
        <f t="shared" si="29"/>
        <v>442895.5</v>
      </c>
      <c r="G1905" s="10"/>
    </row>
    <row r="1906" spans="1:7" ht="15" x14ac:dyDescent="0.25">
      <c r="A1906" s="27" t="s">
        <v>575</v>
      </c>
      <c r="B1906" s="9" t="s">
        <v>110</v>
      </c>
      <c r="C1906" s="18">
        <v>0</v>
      </c>
      <c r="D1906" s="18">
        <v>0</v>
      </c>
      <c r="E1906" s="18">
        <v>83262</v>
      </c>
      <c r="F1906" s="17">
        <f t="shared" si="29"/>
        <v>83262</v>
      </c>
      <c r="G1906" s="10"/>
    </row>
    <row r="1907" spans="1:7" ht="15" x14ac:dyDescent="0.25">
      <c r="A1907" s="27" t="s">
        <v>574</v>
      </c>
      <c r="B1907" s="9" t="s">
        <v>52</v>
      </c>
      <c r="C1907" s="18">
        <v>0</v>
      </c>
      <c r="D1907" s="18">
        <v>0</v>
      </c>
      <c r="E1907" s="18">
        <v>118000</v>
      </c>
      <c r="F1907" s="17">
        <f t="shared" si="29"/>
        <v>118000</v>
      </c>
      <c r="G1907" s="10"/>
    </row>
    <row r="1908" spans="1:7" ht="42.75" x14ac:dyDescent="0.25">
      <c r="A1908" s="27" t="s">
        <v>574</v>
      </c>
      <c r="B1908" s="9" t="s">
        <v>108</v>
      </c>
      <c r="C1908" s="18">
        <v>0</v>
      </c>
      <c r="D1908" s="18">
        <v>26162.04</v>
      </c>
      <c r="E1908" s="18">
        <v>211967.25</v>
      </c>
      <c r="F1908" s="17">
        <f t="shared" si="29"/>
        <v>238129.29</v>
      </c>
      <c r="G1908" s="10"/>
    </row>
    <row r="1909" spans="1:7" ht="15" x14ac:dyDescent="0.25">
      <c r="A1909" s="27" t="s">
        <v>574</v>
      </c>
      <c r="B1909" s="9" t="s">
        <v>42</v>
      </c>
      <c r="C1909" s="18">
        <v>0</v>
      </c>
      <c r="D1909" s="18">
        <v>109999.92</v>
      </c>
      <c r="E1909" s="18">
        <v>120000</v>
      </c>
      <c r="F1909" s="17">
        <f t="shared" si="29"/>
        <v>229999.91999999998</v>
      </c>
      <c r="G1909" s="10"/>
    </row>
    <row r="1910" spans="1:7" ht="15" x14ac:dyDescent="0.25">
      <c r="A1910" s="27" t="s">
        <v>573</v>
      </c>
      <c r="B1910" s="9" t="s">
        <v>155</v>
      </c>
      <c r="C1910" s="18">
        <v>150000</v>
      </c>
      <c r="D1910" s="18">
        <v>75000</v>
      </c>
      <c r="E1910" s="18">
        <v>150000</v>
      </c>
      <c r="F1910" s="17">
        <f t="shared" si="29"/>
        <v>375000</v>
      </c>
      <c r="G1910" s="10"/>
    </row>
    <row r="1911" spans="1:7" ht="15" x14ac:dyDescent="0.25">
      <c r="A1911" s="27" t="s">
        <v>573</v>
      </c>
      <c r="B1911" s="9" t="s">
        <v>112</v>
      </c>
      <c r="C1911" s="18">
        <v>260000</v>
      </c>
      <c r="D1911" s="18">
        <v>260000</v>
      </c>
      <c r="E1911" s="18">
        <v>260000</v>
      </c>
      <c r="F1911" s="17">
        <f t="shared" si="29"/>
        <v>780000</v>
      </c>
      <c r="G1911" s="10"/>
    </row>
    <row r="1912" spans="1:7" ht="15" x14ac:dyDescent="0.25">
      <c r="A1912" s="13" t="s">
        <v>572</v>
      </c>
      <c r="B1912" s="9" t="s">
        <v>200</v>
      </c>
      <c r="C1912" s="18">
        <v>65000</v>
      </c>
      <c r="D1912" s="18">
        <v>130000</v>
      </c>
      <c r="E1912" s="18">
        <v>130000</v>
      </c>
      <c r="F1912" s="17">
        <f t="shared" si="29"/>
        <v>325000</v>
      </c>
      <c r="G1912" s="10"/>
    </row>
    <row r="1913" spans="1:7" ht="15" x14ac:dyDescent="0.25">
      <c r="A1913" s="13" t="s">
        <v>571</v>
      </c>
      <c r="B1913" s="9" t="s">
        <v>195</v>
      </c>
      <c r="C1913" s="18">
        <v>60000</v>
      </c>
      <c r="D1913" s="18">
        <v>120000</v>
      </c>
      <c r="E1913" s="18">
        <v>120000</v>
      </c>
      <c r="F1913" s="17">
        <f t="shared" si="29"/>
        <v>300000</v>
      </c>
      <c r="G1913" s="10"/>
    </row>
    <row r="1914" spans="1:7" ht="15" x14ac:dyDescent="0.25">
      <c r="A1914" s="13" t="s">
        <v>570</v>
      </c>
      <c r="B1914" s="9" t="s">
        <v>155</v>
      </c>
      <c r="C1914" s="18">
        <v>473000</v>
      </c>
      <c r="D1914" s="18">
        <v>473000</v>
      </c>
      <c r="E1914" s="18">
        <v>473000</v>
      </c>
      <c r="F1914" s="17">
        <f t="shared" si="29"/>
        <v>1419000</v>
      </c>
      <c r="G1914" s="10"/>
    </row>
    <row r="1915" spans="1:7" ht="15" x14ac:dyDescent="0.25">
      <c r="A1915" s="27" t="s">
        <v>569</v>
      </c>
      <c r="B1915" s="9" t="s">
        <v>23</v>
      </c>
      <c r="C1915" s="18">
        <v>0</v>
      </c>
      <c r="D1915" s="18">
        <v>0</v>
      </c>
      <c r="E1915" s="18">
        <v>500000</v>
      </c>
      <c r="F1915" s="17">
        <f t="shared" si="29"/>
        <v>500000</v>
      </c>
      <c r="G1915" s="10"/>
    </row>
    <row r="1916" spans="1:7" ht="15" x14ac:dyDescent="0.25">
      <c r="A1916" s="27" t="s">
        <v>569</v>
      </c>
      <c r="B1916" s="9" t="s">
        <v>20</v>
      </c>
      <c r="C1916" s="18">
        <v>0</v>
      </c>
      <c r="D1916" s="18">
        <v>0</v>
      </c>
      <c r="E1916" s="18">
        <v>71076</v>
      </c>
      <c r="F1916" s="17">
        <f t="shared" si="29"/>
        <v>71076</v>
      </c>
      <c r="G1916" s="10"/>
    </row>
    <row r="1917" spans="1:7" ht="15" x14ac:dyDescent="0.25">
      <c r="A1917" s="13" t="s">
        <v>568</v>
      </c>
      <c r="B1917" s="9" t="s">
        <v>211</v>
      </c>
      <c r="C1917" s="18">
        <v>0</v>
      </c>
      <c r="D1917" s="18">
        <v>0</v>
      </c>
      <c r="E1917" s="18">
        <v>0</v>
      </c>
      <c r="F1917" s="17">
        <f t="shared" si="29"/>
        <v>0</v>
      </c>
      <c r="G1917" s="10"/>
    </row>
    <row r="1918" spans="1:7" ht="15" x14ac:dyDescent="0.25">
      <c r="A1918" s="27" t="s">
        <v>567</v>
      </c>
      <c r="B1918" s="9" t="s">
        <v>112</v>
      </c>
      <c r="C1918" s="18">
        <v>0</v>
      </c>
      <c r="D1918" s="18">
        <v>0</v>
      </c>
      <c r="E1918" s="18">
        <v>195000</v>
      </c>
      <c r="F1918" s="17">
        <f t="shared" si="29"/>
        <v>195000</v>
      </c>
      <c r="G1918" s="10"/>
    </row>
    <row r="1919" spans="1:7" ht="15" x14ac:dyDescent="0.25">
      <c r="A1919" s="27" t="s">
        <v>567</v>
      </c>
      <c r="B1919" s="9" t="s">
        <v>211</v>
      </c>
      <c r="C1919" s="18">
        <v>0</v>
      </c>
      <c r="D1919" s="18">
        <v>0</v>
      </c>
      <c r="E1919" s="18">
        <v>257500</v>
      </c>
      <c r="F1919" s="17">
        <f t="shared" si="29"/>
        <v>257500</v>
      </c>
      <c r="G1919" s="10"/>
    </row>
    <row r="1920" spans="1:7" ht="15" x14ac:dyDescent="0.25">
      <c r="A1920" s="13" t="s">
        <v>566</v>
      </c>
      <c r="B1920" s="9" t="s">
        <v>52</v>
      </c>
      <c r="C1920" s="18">
        <v>0</v>
      </c>
      <c r="D1920" s="18">
        <v>0</v>
      </c>
      <c r="E1920" s="18">
        <v>125000</v>
      </c>
      <c r="F1920" s="17">
        <f t="shared" si="29"/>
        <v>125000</v>
      </c>
      <c r="G1920" s="10"/>
    </row>
    <row r="1921" spans="1:7" ht="15" x14ac:dyDescent="0.25">
      <c r="A1921" s="13" t="s">
        <v>565</v>
      </c>
      <c r="B1921" s="9" t="s">
        <v>23</v>
      </c>
      <c r="C1921" s="18">
        <v>0</v>
      </c>
      <c r="D1921" s="18">
        <v>0</v>
      </c>
      <c r="E1921" s="18">
        <v>740887</v>
      </c>
      <c r="F1921" s="17">
        <f t="shared" si="29"/>
        <v>740887</v>
      </c>
      <c r="G1921" s="10"/>
    </row>
    <row r="1922" spans="1:7" ht="15" x14ac:dyDescent="0.25">
      <c r="A1922" s="27" t="s">
        <v>564</v>
      </c>
      <c r="B1922" s="9" t="s">
        <v>46</v>
      </c>
      <c r="C1922" s="18">
        <v>38509.410000000003</v>
      </c>
      <c r="D1922" s="18">
        <v>73020</v>
      </c>
      <c r="E1922" s="18">
        <v>146040</v>
      </c>
      <c r="F1922" s="17">
        <f t="shared" si="29"/>
        <v>257569.41</v>
      </c>
      <c r="G1922" s="10"/>
    </row>
    <row r="1923" spans="1:7" ht="15" x14ac:dyDescent="0.25">
      <c r="A1923" s="27" t="s">
        <v>564</v>
      </c>
      <c r="B1923" s="9" t="s">
        <v>134</v>
      </c>
      <c r="C1923" s="18">
        <v>18675</v>
      </c>
      <c r="D1923" s="18">
        <v>41957.5</v>
      </c>
      <c r="E1923" s="18">
        <v>65240</v>
      </c>
      <c r="F1923" s="17">
        <f t="shared" si="29"/>
        <v>125872.5</v>
      </c>
      <c r="G1923" s="10"/>
    </row>
    <row r="1924" spans="1:7" ht="42.75" x14ac:dyDescent="0.25">
      <c r="A1924" s="27" t="s">
        <v>563</v>
      </c>
      <c r="B1924" s="9" t="s">
        <v>108</v>
      </c>
      <c r="C1924" s="18">
        <v>114126.26</v>
      </c>
      <c r="D1924" s="18">
        <v>142168.35</v>
      </c>
      <c r="E1924" s="18">
        <v>199166.31</v>
      </c>
      <c r="F1924" s="17">
        <f t="shared" si="29"/>
        <v>455460.92</v>
      </c>
      <c r="G1924" s="10"/>
    </row>
    <row r="1925" spans="1:7" ht="15" x14ac:dyDescent="0.25">
      <c r="A1925" s="27" t="s">
        <v>563</v>
      </c>
      <c r="B1925" s="9" t="s">
        <v>112</v>
      </c>
      <c r="C1925" s="18">
        <v>227500</v>
      </c>
      <c r="D1925" s="18">
        <v>227500</v>
      </c>
      <c r="E1925" s="18">
        <v>227500</v>
      </c>
      <c r="F1925" s="17">
        <f t="shared" si="29"/>
        <v>682500</v>
      </c>
      <c r="G1925" s="10"/>
    </row>
    <row r="1926" spans="1:7" ht="15" x14ac:dyDescent="0.25">
      <c r="A1926" s="27" t="s">
        <v>563</v>
      </c>
      <c r="B1926" s="9" t="s">
        <v>9</v>
      </c>
      <c r="C1926" s="18">
        <v>0</v>
      </c>
      <c r="D1926" s="18">
        <v>0</v>
      </c>
      <c r="E1926" s="18">
        <v>7000</v>
      </c>
      <c r="F1926" s="17">
        <f t="shared" si="29"/>
        <v>7000</v>
      </c>
      <c r="G1926" s="10"/>
    </row>
    <row r="1927" spans="1:7" ht="15" x14ac:dyDescent="0.25">
      <c r="A1927" s="27" t="s">
        <v>563</v>
      </c>
      <c r="B1927" s="9" t="s">
        <v>100</v>
      </c>
      <c r="C1927" s="18">
        <v>0</v>
      </c>
      <c r="D1927" s="18">
        <v>0</v>
      </c>
      <c r="E1927" s="18">
        <v>1208.42</v>
      </c>
      <c r="F1927" s="17">
        <f t="shared" si="29"/>
        <v>1208.42</v>
      </c>
      <c r="G1927" s="10"/>
    </row>
    <row r="1928" spans="1:7" ht="15" x14ac:dyDescent="0.25">
      <c r="A1928" s="27" t="s">
        <v>562</v>
      </c>
      <c r="B1928" s="9" t="s">
        <v>42</v>
      </c>
      <c r="C1928" s="18">
        <v>600000</v>
      </c>
      <c r="D1928" s="18">
        <v>600000</v>
      </c>
      <c r="E1928" s="18">
        <v>600000</v>
      </c>
      <c r="F1928" s="17">
        <f t="shared" si="29"/>
        <v>1800000</v>
      </c>
      <c r="G1928" s="10"/>
    </row>
    <row r="1929" spans="1:7" ht="15" x14ac:dyDescent="0.25">
      <c r="A1929" s="27" t="s">
        <v>562</v>
      </c>
      <c r="B1929" s="9" t="s">
        <v>81</v>
      </c>
      <c r="C1929" s="18">
        <v>0</v>
      </c>
      <c r="D1929" s="18">
        <v>535200</v>
      </c>
      <c r="E1929" s="18">
        <v>652800</v>
      </c>
      <c r="F1929" s="17">
        <f t="shared" si="29"/>
        <v>1188000</v>
      </c>
      <c r="G1929" s="10"/>
    </row>
    <row r="1930" spans="1:7" ht="15" x14ac:dyDescent="0.25">
      <c r="A1930" s="27" t="s">
        <v>562</v>
      </c>
      <c r="B1930" s="9" t="s">
        <v>100</v>
      </c>
      <c r="C1930" s="18">
        <v>600000</v>
      </c>
      <c r="D1930" s="18">
        <v>1000000</v>
      </c>
      <c r="E1930" s="18">
        <v>780000</v>
      </c>
      <c r="F1930" s="17">
        <f t="shared" ref="F1930:F1993" si="30">SUM(C1930:E1930)</f>
        <v>2380000</v>
      </c>
      <c r="G1930" s="10"/>
    </row>
    <row r="1931" spans="1:7" ht="15" x14ac:dyDescent="0.25">
      <c r="A1931" s="13" t="s">
        <v>561</v>
      </c>
      <c r="B1931" s="9" t="s">
        <v>81</v>
      </c>
      <c r="C1931" s="18">
        <v>0</v>
      </c>
      <c r="D1931" s="18">
        <v>625800</v>
      </c>
      <c r="E1931" s="18">
        <v>735883.89</v>
      </c>
      <c r="F1931" s="17">
        <f t="shared" si="30"/>
        <v>1361683.8900000001</v>
      </c>
      <c r="G1931" s="10"/>
    </row>
    <row r="1932" spans="1:7" ht="15" x14ac:dyDescent="0.25">
      <c r="A1932" s="13" t="s">
        <v>560</v>
      </c>
      <c r="B1932" s="9" t="s">
        <v>240</v>
      </c>
      <c r="C1932" s="18">
        <v>0</v>
      </c>
      <c r="D1932" s="18">
        <v>0</v>
      </c>
      <c r="E1932" s="18">
        <v>333644.3</v>
      </c>
      <c r="F1932" s="17">
        <f t="shared" si="30"/>
        <v>333644.3</v>
      </c>
      <c r="G1932" s="10"/>
    </row>
    <row r="1933" spans="1:7" ht="15" x14ac:dyDescent="0.25">
      <c r="A1933" s="13" t="s">
        <v>559</v>
      </c>
      <c r="B1933" s="9" t="s">
        <v>155</v>
      </c>
      <c r="C1933" s="18">
        <v>430000</v>
      </c>
      <c r="D1933" s="18">
        <v>520000</v>
      </c>
      <c r="E1933" s="18">
        <v>520000</v>
      </c>
      <c r="F1933" s="17">
        <f t="shared" si="30"/>
        <v>1470000</v>
      </c>
      <c r="G1933" s="10"/>
    </row>
    <row r="1934" spans="1:7" ht="15" x14ac:dyDescent="0.25">
      <c r="A1934" s="27" t="s">
        <v>558</v>
      </c>
      <c r="B1934" s="9" t="s">
        <v>169</v>
      </c>
      <c r="C1934" s="18">
        <v>130000</v>
      </c>
      <c r="D1934" s="18">
        <v>130000</v>
      </c>
      <c r="E1934" s="18">
        <v>130000</v>
      </c>
      <c r="F1934" s="17">
        <f t="shared" si="30"/>
        <v>390000</v>
      </c>
      <c r="G1934" s="10"/>
    </row>
    <row r="1935" spans="1:7" ht="15" x14ac:dyDescent="0.25">
      <c r="A1935" s="27" t="s">
        <v>558</v>
      </c>
      <c r="B1935" s="9" t="s">
        <v>23</v>
      </c>
      <c r="C1935" s="18">
        <v>0</v>
      </c>
      <c r="D1935" s="18">
        <v>140000</v>
      </c>
      <c r="E1935" s="18">
        <v>170000</v>
      </c>
      <c r="F1935" s="17">
        <f t="shared" si="30"/>
        <v>310000</v>
      </c>
      <c r="G1935" s="10"/>
    </row>
    <row r="1936" spans="1:7" ht="15" x14ac:dyDescent="0.25">
      <c r="A1936" s="27" t="s">
        <v>558</v>
      </c>
      <c r="B1936" s="9" t="s">
        <v>112</v>
      </c>
      <c r="C1936" s="18">
        <v>195000</v>
      </c>
      <c r="D1936" s="18">
        <v>195000</v>
      </c>
      <c r="E1936" s="18">
        <v>195000</v>
      </c>
      <c r="F1936" s="17">
        <f t="shared" si="30"/>
        <v>585000</v>
      </c>
      <c r="G1936" s="10"/>
    </row>
    <row r="1937" spans="1:7" ht="15" x14ac:dyDescent="0.25">
      <c r="A1937" s="27" t="s">
        <v>557</v>
      </c>
      <c r="B1937" s="9" t="s">
        <v>81</v>
      </c>
      <c r="C1937" s="18">
        <v>0</v>
      </c>
      <c r="D1937" s="18">
        <v>776400</v>
      </c>
      <c r="E1937" s="18">
        <v>740000</v>
      </c>
      <c r="F1937" s="17">
        <f t="shared" si="30"/>
        <v>1516400</v>
      </c>
      <c r="G1937" s="10"/>
    </row>
    <row r="1938" spans="1:7" ht="15" x14ac:dyDescent="0.25">
      <c r="A1938" s="27" t="s">
        <v>557</v>
      </c>
      <c r="B1938" s="9" t="s">
        <v>45</v>
      </c>
      <c r="C1938" s="18">
        <v>16794.02</v>
      </c>
      <c r="D1938" s="18">
        <v>18593.39</v>
      </c>
      <c r="E1938" s="18">
        <v>2399.15</v>
      </c>
      <c r="F1938" s="17">
        <f t="shared" si="30"/>
        <v>37786.560000000005</v>
      </c>
      <c r="G1938" s="10"/>
    </row>
    <row r="1939" spans="1:7" ht="15" x14ac:dyDescent="0.25">
      <c r="A1939" s="27" t="s">
        <v>557</v>
      </c>
      <c r="B1939" s="9" t="s">
        <v>16</v>
      </c>
      <c r="C1939" s="18">
        <v>93225.64</v>
      </c>
      <c r="D1939" s="18">
        <v>141914.28999999998</v>
      </c>
      <c r="E1939" s="18">
        <v>160543.67999999999</v>
      </c>
      <c r="F1939" s="17">
        <f t="shared" si="30"/>
        <v>395683.61</v>
      </c>
      <c r="G1939" s="10"/>
    </row>
    <row r="1940" spans="1:7" ht="42.75" x14ac:dyDescent="0.25">
      <c r="A1940" s="27" t="s">
        <v>556</v>
      </c>
      <c r="B1940" s="9" t="s">
        <v>108</v>
      </c>
      <c r="C1940" s="18">
        <v>0</v>
      </c>
      <c r="D1940" s="18">
        <v>126084.18</v>
      </c>
      <c r="E1940" s="18">
        <v>146972.25</v>
      </c>
      <c r="F1940" s="17">
        <f t="shared" si="30"/>
        <v>273056.43</v>
      </c>
      <c r="G1940" s="10"/>
    </row>
    <row r="1941" spans="1:7" ht="15" x14ac:dyDescent="0.25">
      <c r="A1941" s="27" t="s">
        <v>556</v>
      </c>
      <c r="B1941" s="9" t="s">
        <v>26</v>
      </c>
      <c r="C1941" s="18">
        <v>0</v>
      </c>
      <c r="D1941" s="18">
        <v>0</v>
      </c>
      <c r="E1941" s="18">
        <v>36000</v>
      </c>
      <c r="F1941" s="17">
        <f t="shared" si="30"/>
        <v>36000</v>
      </c>
      <c r="G1941" s="10"/>
    </row>
    <row r="1942" spans="1:7" ht="15" x14ac:dyDescent="0.25">
      <c r="A1942" s="27" t="s">
        <v>556</v>
      </c>
      <c r="B1942" s="9" t="s">
        <v>9</v>
      </c>
      <c r="C1942" s="18">
        <v>0</v>
      </c>
      <c r="D1942" s="18">
        <v>0</v>
      </c>
      <c r="E1942" s="18">
        <v>12206.91</v>
      </c>
      <c r="F1942" s="17">
        <f t="shared" si="30"/>
        <v>12206.91</v>
      </c>
      <c r="G1942" s="10"/>
    </row>
    <row r="1943" spans="1:7" ht="15" x14ac:dyDescent="0.25">
      <c r="A1943" s="27" t="s">
        <v>556</v>
      </c>
      <c r="B1943" s="9" t="s">
        <v>112</v>
      </c>
      <c r="C1943" s="18">
        <v>292500</v>
      </c>
      <c r="D1943" s="18">
        <v>292500</v>
      </c>
      <c r="E1943" s="18">
        <v>292500</v>
      </c>
      <c r="F1943" s="17">
        <f t="shared" si="30"/>
        <v>877500</v>
      </c>
      <c r="G1943" s="10"/>
    </row>
    <row r="1944" spans="1:7" ht="15" x14ac:dyDescent="0.25">
      <c r="A1944" s="27" t="s">
        <v>556</v>
      </c>
      <c r="B1944" s="9" t="s">
        <v>116</v>
      </c>
      <c r="C1944" s="18">
        <v>40000</v>
      </c>
      <c r="D1944" s="18">
        <v>40000</v>
      </c>
      <c r="E1944" s="18">
        <v>40000</v>
      </c>
      <c r="F1944" s="17">
        <f t="shared" si="30"/>
        <v>120000</v>
      </c>
      <c r="G1944" s="10"/>
    </row>
    <row r="1945" spans="1:7" ht="15" x14ac:dyDescent="0.25">
      <c r="A1945" s="27" t="s">
        <v>556</v>
      </c>
      <c r="B1945" s="9" t="s">
        <v>110</v>
      </c>
      <c r="C1945" s="18">
        <v>0</v>
      </c>
      <c r="D1945" s="18">
        <v>0</v>
      </c>
      <c r="E1945" s="18">
        <v>15005</v>
      </c>
      <c r="F1945" s="17">
        <f t="shared" si="30"/>
        <v>15005</v>
      </c>
      <c r="G1945" s="10"/>
    </row>
    <row r="1946" spans="1:7" ht="15" x14ac:dyDescent="0.25">
      <c r="A1946" s="27" t="s">
        <v>1646</v>
      </c>
      <c r="B1946" s="9" t="s">
        <v>52</v>
      </c>
      <c r="C1946" s="18">
        <v>0</v>
      </c>
      <c r="D1946" s="18">
        <v>0</v>
      </c>
      <c r="E1946" s="18">
        <v>129800</v>
      </c>
      <c r="F1946" s="17">
        <f t="shared" si="30"/>
        <v>129800</v>
      </c>
      <c r="G1946" s="10"/>
    </row>
    <row r="1947" spans="1:7" ht="15" x14ac:dyDescent="0.25">
      <c r="A1947" s="27" t="s">
        <v>555</v>
      </c>
      <c r="B1947" s="9" t="s">
        <v>26</v>
      </c>
      <c r="C1947" s="18">
        <v>0</v>
      </c>
      <c r="D1947" s="18">
        <v>78500</v>
      </c>
      <c r="E1947" s="18">
        <v>18005.719999999998</v>
      </c>
      <c r="F1947" s="17">
        <f t="shared" si="30"/>
        <v>96505.72</v>
      </c>
      <c r="G1947" s="10"/>
    </row>
    <row r="1948" spans="1:7" ht="15" x14ac:dyDescent="0.25">
      <c r="A1948" s="27" t="s">
        <v>555</v>
      </c>
      <c r="B1948" s="9" t="s">
        <v>18</v>
      </c>
      <c r="C1948" s="18">
        <v>0</v>
      </c>
      <c r="D1948" s="18">
        <v>0</v>
      </c>
      <c r="E1948" s="18">
        <v>95000</v>
      </c>
      <c r="F1948" s="17">
        <f t="shared" si="30"/>
        <v>95000</v>
      </c>
      <c r="G1948" s="10"/>
    </row>
    <row r="1949" spans="1:7" ht="15" x14ac:dyDescent="0.25">
      <c r="A1949" s="27" t="s">
        <v>555</v>
      </c>
      <c r="B1949" s="9" t="s">
        <v>81</v>
      </c>
      <c r="C1949" s="18">
        <v>0</v>
      </c>
      <c r="D1949" s="18">
        <v>85282</v>
      </c>
      <c r="E1949" s="18">
        <v>280000</v>
      </c>
      <c r="F1949" s="17">
        <f t="shared" si="30"/>
        <v>365282</v>
      </c>
      <c r="G1949" s="10"/>
    </row>
    <row r="1950" spans="1:7" ht="15" x14ac:dyDescent="0.25">
      <c r="A1950" s="27" t="s">
        <v>555</v>
      </c>
      <c r="B1950" s="9" t="s">
        <v>12</v>
      </c>
      <c r="C1950" s="18">
        <v>0</v>
      </c>
      <c r="D1950" s="18">
        <v>26632.92</v>
      </c>
      <c r="E1950" s="18">
        <v>169650.22999999998</v>
      </c>
      <c r="F1950" s="17">
        <f t="shared" si="30"/>
        <v>196283.14999999997</v>
      </c>
      <c r="G1950" s="10"/>
    </row>
    <row r="1951" spans="1:7" ht="15" x14ac:dyDescent="0.25">
      <c r="A1951" s="27" t="s">
        <v>554</v>
      </c>
      <c r="B1951" s="9" t="s">
        <v>23</v>
      </c>
      <c r="C1951" s="18">
        <v>0</v>
      </c>
      <c r="D1951" s="18">
        <v>330000</v>
      </c>
      <c r="E1951" s="18">
        <v>440000</v>
      </c>
      <c r="F1951" s="17">
        <f t="shared" si="30"/>
        <v>770000</v>
      </c>
      <c r="G1951" s="10"/>
    </row>
    <row r="1952" spans="1:7" ht="15" x14ac:dyDescent="0.25">
      <c r="A1952" s="27" t="s">
        <v>554</v>
      </c>
      <c r="B1952" s="9" t="s">
        <v>12</v>
      </c>
      <c r="C1952" s="18">
        <v>0</v>
      </c>
      <c r="D1952" s="18">
        <v>0</v>
      </c>
      <c r="E1952" s="18">
        <v>139625</v>
      </c>
      <c r="F1952" s="17">
        <f t="shared" si="30"/>
        <v>139625</v>
      </c>
      <c r="G1952" s="10"/>
    </row>
    <row r="1953" spans="1:7" ht="15" x14ac:dyDescent="0.25">
      <c r="A1953" s="27" t="s">
        <v>553</v>
      </c>
      <c r="B1953" s="9" t="s">
        <v>45</v>
      </c>
      <c r="C1953" s="18">
        <v>15866.65</v>
      </c>
      <c r="D1953" s="18">
        <v>18133.32</v>
      </c>
      <c r="E1953" s="18">
        <v>20400.18</v>
      </c>
      <c r="F1953" s="17">
        <f t="shared" si="30"/>
        <v>54400.15</v>
      </c>
      <c r="G1953" s="10"/>
    </row>
    <row r="1954" spans="1:7" ht="15" x14ac:dyDescent="0.25">
      <c r="A1954" s="27" t="s">
        <v>553</v>
      </c>
      <c r="B1954" s="9" t="s">
        <v>16</v>
      </c>
      <c r="C1954" s="18">
        <v>88077.67</v>
      </c>
      <c r="D1954" s="18">
        <v>156362.28</v>
      </c>
      <c r="E1954" s="18">
        <v>167972.57</v>
      </c>
      <c r="F1954" s="17">
        <f t="shared" si="30"/>
        <v>412412.52</v>
      </c>
      <c r="G1954" s="10"/>
    </row>
    <row r="1955" spans="1:7" ht="15" x14ac:dyDescent="0.25">
      <c r="A1955" s="27" t="s">
        <v>552</v>
      </c>
      <c r="B1955" s="9" t="s">
        <v>42</v>
      </c>
      <c r="C1955" s="18">
        <v>120000</v>
      </c>
      <c r="D1955" s="18">
        <v>120000</v>
      </c>
      <c r="E1955" s="18">
        <v>135127</v>
      </c>
      <c r="F1955" s="17">
        <f t="shared" si="30"/>
        <v>375127</v>
      </c>
      <c r="G1955" s="10"/>
    </row>
    <row r="1956" spans="1:7" ht="15" x14ac:dyDescent="0.25">
      <c r="A1956" s="27" t="s">
        <v>552</v>
      </c>
      <c r="B1956" s="9" t="s">
        <v>61</v>
      </c>
      <c r="C1956" s="18">
        <v>192844.92</v>
      </c>
      <c r="D1956" s="18">
        <v>218847.72</v>
      </c>
      <c r="E1956" s="18">
        <v>224059.48</v>
      </c>
      <c r="F1956" s="17">
        <f t="shared" si="30"/>
        <v>635752.12</v>
      </c>
      <c r="G1956" s="10"/>
    </row>
    <row r="1957" spans="1:7" ht="15" x14ac:dyDescent="0.25">
      <c r="A1957" s="27" t="s">
        <v>552</v>
      </c>
      <c r="B1957" s="9" t="s">
        <v>60</v>
      </c>
      <c r="C1957" s="18">
        <v>474692.64999999997</v>
      </c>
      <c r="D1957" s="18">
        <v>552415.43000000005</v>
      </c>
      <c r="E1957" s="18">
        <v>580550.29</v>
      </c>
      <c r="F1957" s="17">
        <f t="shared" si="30"/>
        <v>1607658.37</v>
      </c>
      <c r="G1957" s="10"/>
    </row>
    <row r="1958" spans="1:7" ht="28.5" x14ac:dyDescent="0.25">
      <c r="A1958" s="13" t="s">
        <v>551</v>
      </c>
      <c r="B1958" s="9" t="s">
        <v>543</v>
      </c>
      <c r="C1958" s="18">
        <v>479999.8</v>
      </c>
      <c r="D1958" s="18">
        <v>479999.8</v>
      </c>
      <c r="E1958" s="18">
        <v>479999.8</v>
      </c>
      <c r="F1958" s="17">
        <f t="shared" si="30"/>
        <v>1439999.4</v>
      </c>
      <c r="G1958" s="10"/>
    </row>
    <row r="1959" spans="1:7" ht="15" x14ac:dyDescent="0.25">
      <c r="A1959" s="27" t="s">
        <v>550</v>
      </c>
      <c r="B1959" s="9" t="s">
        <v>52</v>
      </c>
      <c r="C1959" s="18">
        <v>0</v>
      </c>
      <c r="D1959" s="18">
        <v>0</v>
      </c>
      <c r="E1959" s="18">
        <v>254400</v>
      </c>
      <c r="F1959" s="17">
        <f t="shared" si="30"/>
        <v>254400</v>
      </c>
      <c r="G1959" s="10"/>
    </row>
    <row r="1960" spans="1:7" ht="15" x14ac:dyDescent="0.25">
      <c r="A1960" s="27" t="s">
        <v>550</v>
      </c>
      <c r="B1960" s="9" t="s">
        <v>9</v>
      </c>
      <c r="C1960" s="18">
        <v>0</v>
      </c>
      <c r="D1960" s="18">
        <v>4999.9999999999991</v>
      </c>
      <c r="E1960" s="18">
        <v>5499.9999999999991</v>
      </c>
      <c r="F1960" s="17">
        <f t="shared" si="30"/>
        <v>10499.999999999998</v>
      </c>
      <c r="G1960" s="10"/>
    </row>
    <row r="1961" spans="1:7" ht="15" x14ac:dyDescent="0.25">
      <c r="A1961" s="27" t="s">
        <v>550</v>
      </c>
      <c r="B1961" s="9" t="s">
        <v>28</v>
      </c>
      <c r="C1961" s="18">
        <v>16000</v>
      </c>
      <c r="D1961" s="18">
        <v>0</v>
      </c>
      <c r="E1961" s="18">
        <v>62500</v>
      </c>
      <c r="F1961" s="17">
        <f t="shared" si="30"/>
        <v>78500</v>
      </c>
      <c r="G1961" s="10"/>
    </row>
    <row r="1962" spans="1:7" ht="15" x14ac:dyDescent="0.25">
      <c r="A1962" s="27" t="s">
        <v>550</v>
      </c>
      <c r="B1962" s="9" t="s">
        <v>319</v>
      </c>
      <c r="C1962" s="18">
        <v>0</v>
      </c>
      <c r="D1962" s="18">
        <v>175000</v>
      </c>
      <c r="E1962" s="18">
        <v>46000</v>
      </c>
      <c r="F1962" s="17">
        <f t="shared" si="30"/>
        <v>221000</v>
      </c>
      <c r="G1962" s="10"/>
    </row>
    <row r="1963" spans="1:7" ht="15" x14ac:dyDescent="0.25">
      <c r="A1963" s="27" t="s">
        <v>549</v>
      </c>
      <c r="B1963" s="9" t="s">
        <v>169</v>
      </c>
      <c r="C1963" s="18">
        <v>162500</v>
      </c>
      <c r="D1963" s="18">
        <v>162500</v>
      </c>
      <c r="E1963" s="18">
        <v>162500</v>
      </c>
      <c r="F1963" s="17">
        <f t="shared" si="30"/>
        <v>487500</v>
      </c>
      <c r="G1963" s="10"/>
    </row>
    <row r="1964" spans="1:7" ht="15" x14ac:dyDescent="0.25">
      <c r="A1964" s="27" t="s">
        <v>549</v>
      </c>
      <c r="B1964" s="9" t="s">
        <v>122</v>
      </c>
      <c r="C1964" s="18">
        <v>0</v>
      </c>
      <c r="D1964" s="18">
        <v>4320</v>
      </c>
      <c r="E1964" s="18">
        <v>4320</v>
      </c>
      <c r="F1964" s="17">
        <f t="shared" si="30"/>
        <v>8640</v>
      </c>
      <c r="G1964" s="10"/>
    </row>
    <row r="1965" spans="1:7" ht="15" x14ac:dyDescent="0.25">
      <c r="A1965" s="27" t="s">
        <v>549</v>
      </c>
      <c r="B1965" s="9" t="s">
        <v>112</v>
      </c>
      <c r="C1965" s="18">
        <v>390000</v>
      </c>
      <c r="D1965" s="18">
        <v>390000</v>
      </c>
      <c r="E1965" s="18">
        <v>390000</v>
      </c>
      <c r="F1965" s="17">
        <f t="shared" si="30"/>
        <v>1170000</v>
      </c>
      <c r="G1965" s="10"/>
    </row>
    <row r="1966" spans="1:7" ht="15" x14ac:dyDescent="0.25">
      <c r="A1966" s="27" t="s">
        <v>549</v>
      </c>
      <c r="B1966" s="9" t="s">
        <v>116</v>
      </c>
      <c r="C1966" s="18">
        <v>0</v>
      </c>
      <c r="D1966" s="18">
        <v>100000</v>
      </c>
      <c r="E1966" s="18">
        <v>100000</v>
      </c>
      <c r="F1966" s="17">
        <f t="shared" si="30"/>
        <v>200000</v>
      </c>
      <c r="G1966" s="10"/>
    </row>
    <row r="1967" spans="1:7" ht="15" x14ac:dyDescent="0.25">
      <c r="A1967" s="27" t="s">
        <v>549</v>
      </c>
      <c r="B1967" s="9" t="s">
        <v>110</v>
      </c>
      <c r="C1967" s="18">
        <v>0</v>
      </c>
      <c r="D1967" s="18">
        <v>0</v>
      </c>
      <c r="E1967" s="18">
        <v>91158</v>
      </c>
      <c r="F1967" s="17">
        <f t="shared" si="30"/>
        <v>91158</v>
      </c>
      <c r="G1967" s="10"/>
    </row>
    <row r="1968" spans="1:7" ht="42.75" x14ac:dyDescent="0.25">
      <c r="A1968" s="27" t="s">
        <v>548</v>
      </c>
      <c r="B1968" s="9" t="s">
        <v>108</v>
      </c>
      <c r="C1968" s="18">
        <v>0</v>
      </c>
      <c r="D1968" s="18">
        <v>76084.179999999993</v>
      </c>
      <c r="E1968" s="18">
        <v>177530.9</v>
      </c>
      <c r="F1968" s="17">
        <f t="shared" si="30"/>
        <v>253615.08</v>
      </c>
      <c r="G1968" s="10"/>
    </row>
    <row r="1969" spans="1:7" ht="14.25" customHeight="1" x14ac:dyDescent="0.25">
      <c r="A1969" s="27" t="s">
        <v>548</v>
      </c>
      <c r="B1969" s="9" t="s">
        <v>12</v>
      </c>
      <c r="C1969" s="18">
        <v>0</v>
      </c>
      <c r="D1969" s="18">
        <v>30000</v>
      </c>
      <c r="E1969" s="18">
        <v>29362.5</v>
      </c>
      <c r="F1969" s="17">
        <f t="shared" si="30"/>
        <v>59362.5</v>
      </c>
      <c r="G1969" s="10"/>
    </row>
    <row r="1970" spans="1:7" ht="15" x14ac:dyDescent="0.25">
      <c r="A1970" s="13" t="s">
        <v>547</v>
      </c>
      <c r="B1970" s="9" t="s">
        <v>112</v>
      </c>
      <c r="C1970" s="18">
        <v>260000</v>
      </c>
      <c r="D1970" s="18">
        <v>260000</v>
      </c>
      <c r="E1970" s="18">
        <v>260000</v>
      </c>
      <c r="F1970" s="17">
        <f t="shared" si="30"/>
        <v>780000</v>
      </c>
      <c r="G1970" s="10"/>
    </row>
    <row r="1971" spans="1:7" ht="15" x14ac:dyDescent="0.25">
      <c r="A1971" s="27" t="s">
        <v>546</v>
      </c>
      <c r="B1971" s="9" t="s">
        <v>45</v>
      </c>
      <c r="C1971" s="18">
        <v>13873.24</v>
      </c>
      <c r="D1971" s="18">
        <v>15855.12</v>
      </c>
      <c r="E1971" s="18">
        <v>17837.010000000002</v>
      </c>
      <c r="F1971" s="17">
        <f t="shared" si="30"/>
        <v>47565.37</v>
      </c>
      <c r="G1971" s="10"/>
    </row>
    <row r="1972" spans="1:7" ht="15" x14ac:dyDescent="0.25">
      <c r="A1972" s="27" t="s">
        <v>546</v>
      </c>
      <c r="B1972" s="9" t="s">
        <v>16</v>
      </c>
      <c r="C1972" s="18">
        <v>77011.95</v>
      </c>
      <c r="D1972" s="18">
        <v>90511.69</v>
      </c>
      <c r="E1972" s="18">
        <v>92414.33</v>
      </c>
      <c r="F1972" s="17">
        <f t="shared" si="30"/>
        <v>259937.97000000003</v>
      </c>
      <c r="G1972" s="10"/>
    </row>
    <row r="1973" spans="1:7" ht="15" x14ac:dyDescent="0.25">
      <c r="A1973" s="13" t="s">
        <v>545</v>
      </c>
      <c r="B1973" s="9" t="s">
        <v>81</v>
      </c>
      <c r="C1973" s="18">
        <v>0</v>
      </c>
      <c r="D1973" s="18">
        <v>140864</v>
      </c>
      <c r="E1973" s="18">
        <v>484000</v>
      </c>
      <c r="F1973" s="17">
        <f t="shared" si="30"/>
        <v>624864</v>
      </c>
      <c r="G1973" s="10"/>
    </row>
    <row r="1974" spans="1:7" ht="15" x14ac:dyDescent="0.25">
      <c r="A1974" s="27" t="s">
        <v>544</v>
      </c>
      <c r="B1974" s="9" t="s">
        <v>203</v>
      </c>
      <c r="C1974" s="18">
        <v>0</v>
      </c>
      <c r="D1974" s="18">
        <v>0</v>
      </c>
      <c r="E1974" s="18">
        <v>894000</v>
      </c>
      <c r="F1974" s="17">
        <f t="shared" si="30"/>
        <v>894000</v>
      </c>
      <c r="G1974" s="10"/>
    </row>
    <row r="1975" spans="1:7" ht="15" x14ac:dyDescent="0.25">
      <c r="A1975" s="27" t="s">
        <v>544</v>
      </c>
      <c r="B1975" s="9" t="s">
        <v>543</v>
      </c>
      <c r="C1975" s="18">
        <v>587920</v>
      </c>
      <c r="D1975" s="18">
        <v>517920</v>
      </c>
      <c r="E1975" s="18">
        <v>517920</v>
      </c>
      <c r="F1975" s="17">
        <f t="shared" si="30"/>
        <v>1623760</v>
      </c>
      <c r="G1975" s="10"/>
    </row>
    <row r="1976" spans="1:7" ht="15" x14ac:dyDescent="0.25">
      <c r="A1976" s="13" t="s">
        <v>542</v>
      </c>
      <c r="B1976" s="9" t="s">
        <v>40</v>
      </c>
      <c r="C1976" s="18">
        <v>0</v>
      </c>
      <c r="D1976" s="18">
        <v>0</v>
      </c>
      <c r="E1976" s="18">
        <v>0</v>
      </c>
      <c r="F1976" s="17">
        <f t="shared" si="30"/>
        <v>0</v>
      </c>
      <c r="G1976" s="10"/>
    </row>
    <row r="1977" spans="1:7" ht="42.75" x14ac:dyDescent="0.25">
      <c r="A1977" s="27" t="s">
        <v>541</v>
      </c>
      <c r="B1977" s="9" t="s">
        <v>108</v>
      </c>
      <c r="C1977" s="18">
        <v>124126.26</v>
      </c>
      <c r="D1977" s="18">
        <v>152168.35</v>
      </c>
      <c r="E1977" s="18">
        <v>206656.44</v>
      </c>
      <c r="F1977" s="17">
        <f t="shared" si="30"/>
        <v>482951.05</v>
      </c>
      <c r="G1977" s="10"/>
    </row>
    <row r="1978" spans="1:7" ht="15" x14ac:dyDescent="0.25">
      <c r="A1978" s="27" t="s">
        <v>541</v>
      </c>
      <c r="B1978" s="9" t="s">
        <v>20</v>
      </c>
      <c r="C1978" s="18">
        <v>250000</v>
      </c>
      <c r="D1978" s="18">
        <v>300000</v>
      </c>
      <c r="E1978" s="18">
        <v>147294</v>
      </c>
      <c r="F1978" s="17">
        <f t="shared" si="30"/>
        <v>697294</v>
      </c>
      <c r="G1978" s="10"/>
    </row>
    <row r="1979" spans="1:7" ht="15" x14ac:dyDescent="0.25">
      <c r="A1979" s="27" t="s">
        <v>541</v>
      </c>
      <c r="B1979" s="9" t="s">
        <v>46</v>
      </c>
      <c r="C1979" s="18">
        <v>0</v>
      </c>
      <c r="D1979" s="18">
        <v>125000</v>
      </c>
      <c r="E1979" s="18">
        <v>250000</v>
      </c>
      <c r="F1979" s="17">
        <f t="shared" si="30"/>
        <v>375000</v>
      </c>
      <c r="G1979" s="10"/>
    </row>
    <row r="1980" spans="1:7" ht="15" x14ac:dyDescent="0.25">
      <c r="A1980" s="27" t="s">
        <v>541</v>
      </c>
      <c r="B1980" s="9" t="s">
        <v>484</v>
      </c>
      <c r="C1980" s="18">
        <v>0</v>
      </c>
      <c r="D1980" s="18">
        <v>148000</v>
      </c>
      <c r="E1980" s="18">
        <v>0</v>
      </c>
      <c r="F1980" s="17">
        <f t="shared" si="30"/>
        <v>148000</v>
      </c>
      <c r="G1980" s="10"/>
    </row>
    <row r="1981" spans="1:7" ht="15" x14ac:dyDescent="0.25">
      <c r="A1981" s="27" t="s">
        <v>540</v>
      </c>
      <c r="B1981" s="9" t="s">
        <v>20</v>
      </c>
      <c r="C1981" s="18">
        <v>0</v>
      </c>
      <c r="D1981" s="18">
        <v>0</v>
      </c>
      <c r="E1981" s="18">
        <v>62500</v>
      </c>
      <c r="F1981" s="17">
        <f t="shared" si="30"/>
        <v>62500</v>
      </c>
      <c r="G1981" s="10"/>
    </row>
    <row r="1982" spans="1:7" ht="15" x14ac:dyDescent="0.25">
      <c r="A1982" s="27" t="s">
        <v>540</v>
      </c>
      <c r="B1982" s="9" t="s">
        <v>46</v>
      </c>
      <c r="C1982" s="18">
        <v>0</v>
      </c>
      <c r="D1982" s="18">
        <v>49854.3</v>
      </c>
      <c r="E1982" s="18">
        <v>100072.5</v>
      </c>
      <c r="F1982" s="17">
        <f t="shared" si="30"/>
        <v>149926.79999999999</v>
      </c>
      <c r="G1982" s="10"/>
    </row>
    <row r="1983" spans="1:7" ht="15" x14ac:dyDescent="0.25">
      <c r="A1983" s="27" t="s">
        <v>539</v>
      </c>
      <c r="B1983" s="9" t="s">
        <v>114</v>
      </c>
      <c r="C1983" s="18">
        <v>0</v>
      </c>
      <c r="D1983" s="18">
        <v>0</v>
      </c>
      <c r="E1983" s="18">
        <v>30000</v>
      </c>
      <c r="F1983" s="17">
        <f t="shared" si="30"/>
        <v>30000</v>
      </c>
      <c r="G1983" s="10"/>
    </row>
    <row r="1984" spans="1:7" ht="15" x14ac:dyDescent="0.25">
      <c r="A1984" s="27" t="s">
        <v>539</v>
      </c>
      <c r="B1984" s="9" t="s">
        <v>46</v>
      </c>
      <c r="C1984" s="18">
        <v>0</v>
      </c>
      <c r="D1984" s="18">
        <v>54850.5</v>
      </c>
      <c r="E1984" s="18">
        <v>79972.899999999994</v>
      </c>
      <c r="F1984" s="17">
        <f t="shared" si="30"/>
        <v>134823.4</v>
      </c>
      <c r="G1984" s="10"/>
    </row>
    <row r="1985" spans="1:7" ht="15" x14ac:dyDescent="0.25">
      <c r="A1985" s="13" t="s">
        <v>538</v>
      </c>
      <c r="B1985" s="9" t="s">
        <v>46</v>
      </c>
      <c r="C1985" s="18">
        <v>0</v>
      </c>
      <c r="D1985" s="18">
        <v>87500.29</v>
      </c>
      <c r="E1985" s="18">
        <v>175000.58</v>
      </c>
      <c r="F1985" s="17">
        <f t="shared" si="30"/>
        <v>262500.87</v>
      </c>
      <c r="G1985" s="10"/>
    </row>
    <row r="1986" spans="1:7" ht="15" x14ac:dyDescent="0.25">
      <c r="A1986" s="27" t="s">
        <v>537</v>
      </c>
      <c r="B1986" s="9" t="s">
        <v>45</v>
      </c>
      <c r="C1986" s="18">
        <v>42282.31</v>
      </c>
      <c r="D1986" s="18">
        <v>44688.959999999999</v>
      </c>
      <c r="E1986" s="18">
        <v>50275.079999999994</v>
      </c>
      <c r="F1986" s="17">
        <f t="shared" si="30"/>
        <v>137246.34999999998</v>
      </c>
      <c r="G1986" s="10"/>
    </row>
    <row r="1987" spans="1:7" ht="15" x14ac:dyDescent="0.25">
      <c r="A1987" s="27" t="s">
        <v>537</v>
      </c>
      <c r="B1987" s="9" t="s">
        <v>16</v>
      </c>
      <c r="C1987" s="18">
        <v>125689.55</v>
      </c>
      <c r="D1987" s="18">
        <v>131555.06</v>
      </c>
      <c r="E1987" s="18">
        <v>132728.16</v>
      </c>
      <c r="F1987" s="17">
        <f t="shared" si="30"/>
        <v>389972.77</v>
      </c>
      <c r="G1987" s="10"/>
    </row>
    <row r="1988" spans="1:7" ht="15" x14ac:dyDescent="0.25">
      <c r="A1988" s="27" t="s">
        <v>537</v>
      </c>
      <c r="B1988" s="9" t="s">
        <v>48</v>
      </c>
      <c r="C1988" s="18">
        <v>109649.96</v>
      </c>
      <c r="D1988" s="18">
        <v>82451.64</v>
      </c>
      <c r="E1988" s="18">
        <v>104167.47</v>
      </c>
      <c r="F1988" s="17">
        <f t="shared" si="30"/>
        <v>296269.07</v>
      </c>
      <c r="G1988" s="10"/>
    </row>
    <row r="1989" spans="1:7" ht="15" x14ac:dyDescent="0.25">
      <c r="A1989" s="13" t="s">
        <v>536</v>
      </c>
      <c r="B1989" s="9" t="s">
        <v>484</v>
      </c>
      <c r="C1989" s="18">
        <v>0</v>
      </c>
      <c r="D1989" s="18">
        <v>0</v>
      </c>
      <c r="E1989" s="18">
        <v>50000</v>
      </c>
      <c r="F1989" s="17">
        <f t="shared" si="30"/>
        <v>50000</v>
      </c>
      <c r="G1989" s="10"/>
    </row>
    <row r="1990" spans="1:7" ht="15" x14ac:dyDescent="0.25">
      <c r="A1990" s="27" t="s">
        <v>535</v>
      </c>
      <c r="B1990" s="9" t="s">
        <v>42</v>
      </c>
      <c r="C1990" s="18">
        <v>120000</v>
      </c>
      <c r="D1990" s="18">
        <v>120000</v>
      </c>
      <c r="E1990" s="18">
        <v>120000</v>
      </c>
      <c r="F1990" s="17">
        <f t="shared" si="30"/>
        <v>360000</v>
      </c>
      <c r="G1990" s="10"/>
    </row>
    <row r="1991" spans="1:7" ht="15" x14ac:dyDescent="0.25">
      <c r="A1991" s="27" t="s">
        <v>535</v>
      </c>
      <c r="B1991" s="9" t="s">
        <v>2</v>
      </c>
      <c r="C1991" s="18">
        <v>0</v>
      </c>
      <c r="D1991" s="18">
        <v>0</v>
      </c>
      <c r="E1991" s="18">
        <v>190000</v>
      </c>
      <c r="F1991" s="17">
        <f t="shared" si="30"/>
        <v>190000</v>
      </c>
      <c r="G1991" s="10"/>
    </row>
    <row r="1992" spans="1:7" ht="42.75" x14ac:dyDescent="0.25">
      <c r="A1992" s="13" t="s">
        <v>534</v>
      </c>
      <c r="B1992" s="9" t="s">
        <v>108</v>
      </c>
      <c r="C1992" s="18">
        <v>0</v>
      </c>
      <c r="D1992" s="18">
        <v>13081.02</v>
      </c>
      <c r="E1992" s="18">
        <v>212068.39</v>
      </c>
      <c r="F1992" s="17">
        <f t="shared" si="30"/>
        <v>225149.41</v>
      </c>
      <c r="G1992" s="10"/>
    </row>
    <row r="1993" spans="1:7" ht="42.75" x14ac:dyDescent="0.25">
      <c r="A1993" s="13" t="s">
        <v>533</v>
      </c>
      <c r="B1993" s="9" t="s">
        <v>532</v>
      </c>
      <c r="C1993" s="18">
        <v>0</v>
      </c>
      <c r="D1993" s="18">
        <v>0</v>
      </c>
      <c r="E1993" s="18">
        <v>19250</v>
      </c>
      <c r="F1993" s="17">
        <f t="shared" si="30"/>
        <v>19250</v>
      </c>
      <c r="G1993" s="10"/>
    </row>
    <row r="1994" spans="1:7" ht="15" x14ac:dyDescent="0.25">
      <c r="A1994" s="13" t="s">
        <v>531</v>
      </c>
      <c r="B1994" s="9" t="s">
        <v>195</v>
      </c>
      <c r="C1994" s="18">
        <v>480000</v>
      </c>
      <c r="D1994" s="18">
        <v>600000</v>
      </c>
      <c r="E1994" s="18">
        <v>600000</v>
      </c>
      <c r="F1994" s="17">
        <f t="shared" ref="F1994:F2057" si="31">SUM(C1994:E1994)</f>
        <v>1680000</v>
      </c>
      <c r="G1994" s="10"/>
    </row>
    <row r="1995" spans="1:7" ht="15" x14ac:dyDescent="0.25">
      <c r="A1995" s="27" t="s">
        <v>530</v>
      </c>
      <c r="B1995" s="9" t="s">
        <v>155</v>
      </c>
      <c r="C1995" s="18">
        <v>150000</v>
      </c>
      <c r="D1995" s="18">
        <v>150000</v>
      </c>
      <c r="E1995" s="18">
        <v>150000</v>
      </c>
      <c r="F1995" s="17">
        <f t="shared" si="31"/>
        <v>450000</v>
      </c>
      <c r="G1995" s="10"/>
    </row>
    <row r="1996" spans="1:7" ht="15" x14ac:dyDescent="0.25">
      <c r="A1996" s="27" t="s">
        <v>530</v>
      </c>
      <c r="B1996" s="9" t="s">
        <v>295</v>
      </c>
      <c r="C1996" s="18">
        <v>402703.35</v>
      </c>
      <c r="D1996" s="18">
        <v>0</v>
      </c>
      <c r="E1996" s="18">
        <v>0</v>
      </c>
      <c r="F1996" s="17">
        <f t="shared" si="31"/>
        <v>402703.35</v>
      </c>
      <c r="G1996" s="10"/>
    </row>
    <row r="1997" spans="1:7" ht="15" x14ac:dyDescent="0.25">
      <c r="A1997" s="27" t="s">
        <v>530</v>
      </c>
      <c r="B1997" s="9" t="s">
        <v>200</v>
      </c>
      <c r="C1997" s="18">
        <v>162500</v>
      </c>
      <c r="D1997" s="18">
        <v>260000</v>
      </c>
      <c r="E1997" s="18">
        <v>260000</v>
      </c>
      <c r="F1997" s="17">
        <f t="shared" si="31"/>
        <v>682500</v>
      </c>
      <c r="G1997" s="10"/>
    </row>
    <row r="1998" spans="1:7" ht="15" x14ac:dyDescent="0.25">
      <c r="A1998" s="27" t="s">
        <v>530</v>
      </c>
      <c r="B1998" s="9" t="s">
        <v>23</v>
      </c>
      <c r="C1998" s="18">
        <v>0</v>
      </c>
      <c r="D1998" s="18">
        <v>458000</v>
      </c>
      <c r="E1998" s="18">
        <v>360000</v>
      </c>
      <c r="F1998" s="17">
        <f t="shared" si="31"/>
        <v>818000</v>
      </c>
      <c r="G1998" s="10"/>
    </row>
    <row r="1999" spans="1:7" ht="15" x14ac:dyDescent="0.25">
      <c r="A1999" s="27" t="s">
        <v>530</v>
      </c>
      <c r="B1999" s="9" t="s">
        <v>26</v>
      </c>
      <c r="C1999" s="18">
        <v>0</v>
      </c>
      <c r="D1999" s="18">
        <v>412500.00000000012</v>
      </c>
      <c r="E1999" s="18">
        <v>94499.999999999985</v>
      </c>
      <c r="F1999" s="17">
        <f t="shared" si="31"/>
        <v>507000.00000000012</v>
      </c>
      <c r="G1999" s="10"/>
    </row>
    <row r="2000" spans="1:7" ht="15" x14ac:dyDescent="0.25">
      <c r="A2000" s="27" t="s">
        <v>530</v>
      </c>
      <c r="B2000" s="9" t="s">
        <v>81</v>
      </c>
      <c r="C2000" s="18">
        <v>0</v>
      </c>
      <c r="D2000" s="18">
        <v>372343.99</v>
      </c>
      <c r="E2000" s="18">
        <v>292676.01</v>
      </c>
      <c r="F2000" s="17">
        <f t="shared" si="31"/>
        <v>665020</v>
      </c>
      <c r="G2000" s="10"/>
    </row>
    <row r="2001" spans="1:7" ht="15" x14ac:dyDescent="0.25">
      <c r="A2001" s="27" t="s">
        <v>530</v>
      </c>
      <c r="B2001" s="9" t="s">
        <v>112</v>
      </c>
      <c r="C2001" s="18">
        <v>227500</v>
      </c>
      <c r="D2001" s="18">
        <v>227500</v>
      </c>
      <c r="E2001" s="18">
        <v>227500</v>
      </c>
      <c r="F2001" s="17">
        <f t="shared" si="31"/>
        <v>682500</v>
      </c>
      <c r="G2001" s="10"/>
    </row>
    <row r="2002" spans="1:7" ht="15" x14ac:dyDescent="0.25">
      <c r="A2002" s="13" t="s">
        <v>529</v>
      </c>
      <c r="B2002" s="9" t="s">
        <v>173</v>
      </c>
      <c r="C2002" s="18">
        <v>0</v>
      </c>
      <c r="D2002" s="18">
        <v>0</v>
      </c>
      <c r="E2002" s="18">
        <v>0</v>
      </c>
      <c r="F2002" s="17">
        <f t="shared" si="31"/>
        <v>0</v>
      </c>
      <c r="G2002" s="10"/>
    </row>
    <row r="2003" spans="1:7" ht="15" x14ac:dyDescent="0.25">
      <c r="A2003" s="27" t="s">
        <v>528</v>
      </c>
      <c r="B2003" s="9" t="s">
        <v>52</v>
      </c>
      <c r="C2003" s="18">
        <v>0</v>
      </c>
      <c r="D2003" s="18">
        <v>0</v>
      </c>
      <c r="E2003" s="18">
        <v>125000</v>
      </c>
      <c r="F2003" s="17">
        <f t="shared" si="31"/>
        <v>125000</v>
      </c>
      <c r="G2003" s="10"/>
    </row>
    <row r="2004" spans="1:7" ht="15" x14ac:dyDescent="0.25">
      <c r="A2004" s="27" t="s">
        <v>528</v>
      </c>
      <c r="B2004" s="9" t="s">
        <v>26</v>
      </c>
      <c r="C2004" s="18">
        <v>125000.00000000001</v>
      </c>
      <c r="D2004" s="18">
        <v>120000</v>
      </c>
      <c r="E2004" s="18">
        <v>120000</v>
      </c>
      <c r="F2004" s="17">
        <f t="shared" si="31"/>
        <v>365000</v>
      </c>
      <c r="G2004" s="10"/>
    </row>
    <row r="2005" spans="1:7" ht="15" x14ac:dyDescent="0.25">
      <c r="A2005" s="27" t="s">
        <v>527</v>
      </c>
      <c r="B2005" s="9" t="s">
        <v>28</v>
      </c>
      <c r="C2005" s="18">
        <v>0</v>
      </c>
      <c r="D2005" s="18">
        <v>80000</v>
      </c>
      <c r="E2005" s="18">
        <v>0</v>
      </c>
      <c r="F2005" s="17">
        <f t="shared" si="31"/>
        <v>80000</v>
      </c>
      <c r="G2005" s="10"/>
    </row>
    <row r="2006" spans="1:7" ht="15" x14ac:dyDescent="0.25">
      <c r="A2006" s="27" t="s">
        <v>527</v>
      </c>
      <c r="B2006" s="9" t="s">
        <v>154</v>
      </c>
      <c r="C2006" s="18">
        <v>32500</v>
      </c>
      <c r="D2006" s="18">
        <v>27300</v>
      </c>
      <c r="E2006" s="18">
        <v>21499</v>
      </c>
      <c r="F2006" s="17">
        <f t="shared" si="31"/>
        <v>81299</v>
      </c>
      <c r="G2006" s="10"/>
    </row>
    <row r="2007" spans="1:7" ht="15" x14ac:dyDescent="0.25">
      <c r="A2007" s="13" t="s">
        <v>526</v>
      </c>
      <c r="B2007" s="9" t="s">
        <v>272</v>
      </c>
      <c r="C2007" s="18">
        <v>435000</v>
      </c>
      <c r="D2007" s="18">
        <v>435000</v>
      </c>
      <c r="E2007" s="18">
        <v>435000</v>
      </c>
      <c r="F2007" s="17">
        <f t="shared" si="31"/>
        <v>1305000</v>
      </c>
      <c r="G2007" s="10"/>
    </row>
    <row r="2008" spans="1:7" ht="15" x14ac:dyDescent="0.25">
      <c r="A2008" s="13" t="s">
        <v>525</v>
      </c>
      <c r="B2008" s="9" t="s">
        <v>319</v>
      </c>
      <c r="C2008" s="18">
        <v>0</v>
      </c>
      <c r="D2008" s="18">
        <v>0</v>
      </c>
      <c r="E2008" s="18">
        <v>20000</v>
      </c>
      <c r="F2008" s="17">
        <f t="shared" si="31"/>
        <v>20000</v>
      </c>
      <c r="G2008" s="10"/>
    </row>
    <row r="2009" spans="1:7" ht="15" x14ac:dyDescent="0.25">
      <c r="A2009" s="27" t="s">
        <v>524</v>
      </c>
      <c r="B2009" s="9" t="s">
        <v>112</v>
      </c>
      <c r="C2009" s="18">
        <v>292500</v>
      </c>
      <c r="D2009" s="18">
        <v>292500</v>
      </c>
      <c r="E2009" s="18">
        <v>292500</v>
      </c>
      <c r="F2009" s="17">
        <f t="shared" si="31"/>
        <v>877500</v>
      </c>
      <c r="G2009" s="10"/>
    </row>
    <row r="2010" spans="1:7" ht="15" x14ac:dyDescent="0.25">
      <c r="A2010" s="27" t="s">
        <v>524</v>
      </c>
      <c r="B2010" s="9" t="s">
        <v>173</v>
      </c>
      <c r="C2010" s="18">
        <v>81499</v>
      </c>
      <c r="D2010" s="18">
        <v>106499</v>
      </c>
      <c r="E2010" s="18">
        <v>81499</v>
      </c>
      <c r="F2010" s="17">
        <f t="shared" si="31"/>
        <v>269497</v>
      </c>
      <c r="G2010" s="10"/>
    </row>
    <row r="2011" spans="1:7" ht="15" x14ac:dyDescent="0.25">
      <c r="A2011" s="13" t="s">
        <v>523</v>
      </c>
      <c r="B2011" s="9" t="s">
        <v>52</v>
      </c>
      <c r="C2011" s="18">
        <v>0</v>
      </c>
      <c r="D2011" s="18">
        <v>0</v>
      </c>
      <c r="E2011" s="18">
        <v>132640</v>
      </c>
      <c r="F2011" s="17">
        <f t="shared" si="31"/>
        <v>132640</v>
      </c>
      <c r="G2011" s="10"/>
    </row>
    <row r="2012" spans="1:7" ht="15" x14ac:dyDescent="0.25">
      <c r="A2012" s="27" t="s">
        <v>522</v>
      </c>
      <c r="B2012" s="9" t="s">
        <v>23</v>
      </c>
      <c r="C2012" s="18">
        <v>0</v>
      </c>
      <c r="D2012" s="18">
        <v>760000</v>
      </c>
      <c r="E2012" s="18">
        <v>640000</v>
      </c>
      <c r="F2012" s="17">
        <f t="shared" si="31"/>
        <v>1400000</v>
      </c>
      <c r="G2012" s="10"/>
    </row>
    <row r="2013" spans="1:7" ht="15" x14ac:dyDescent="0.25">
      <c r="A2013" s="27" t="s">
        <v>522</v>
      </c>
      <c r="B2013" s="9" t="s">
        <v>81</v>
      </c>
      <c r="C2013" s="18">
        <v>0</v>
      </c>
      <c r="D2013" s="18">
        <v>240000</v>
      </c>
      <c r="E2013" s="18">
        <v>880000</v>
      </c>
      <c r="F2013" s="17">
        <f t="shared" si="31"/>
        <v>1120000</v>
      </c>
      <c r="G2013" s="10"/>
    </row>
    <row r="2014" spans="1:7" ht="15" x14ac:dyDescent="0.25">
      <c r="A2014" s="27" t="s">
        <v>521</v>
      </c>
      <c r="B2014" s="9" t="s">
        <v>203</v>
      </c>
      <c r="C2014" s="18">
        <v>0</v>
      </c>
      <c r="D2014" s="18">
        <v>0</v>
      </c>
      <c r="E2014" s="18">
        <v>315874.17</v>
      </c>
      <c r="F2014" s="17">
        <f t="shared" si="31"/>
        <v>315874.17</v>
      </c>
      <c r="G2014" s="10"/>
    </row>
    <row r="2015" spans="1:7" ht="15" x14ac:dyDescent="0.25">
      <c r="A2015" s="27" t="s">
        <v>521</v>
      </c>
      <c r="B2015" s="9" t="s">
        <v>185</v>
      </c>
      <c r="C2015" s="18">
        <v>159514</v>
      </c>
      <c r="D2015" s="18">
        <v>159514</v>
      </c>
      <c r="E2015" s="18">
        <v>159514</v>
      </c>
      <c r="F2015" s="17">
        <f t="shared" si="31"/>
        <v>478542</v>
      </c>
      <c r="G2015" s="10"/>
    </row>
    <row r="2016" spans="1:7" ht="15" x14ac:dyDescent="0.25">
      <c r="A2016" s="27" t="s">
        <v>521</v>
      </c>
      <c r="B2016" s="9" t="s">
        <v>112</v>
      </c>
      <c r="C2016" s="18">
        <v>357500</v>
      </c>
      <c r="D2016" s="18">
        <v>357500</v>
      </c>
      <c r="E2016" s="18">
        <v>357500</v>
      </c>
      <c r="F2016" s="17">
        <f t="shared" si="31"/>
        <v>1072500</v>
      </c>
      <c r="G2016" s="10"/>
    </row>
    <row r="2017" spans="1:7" ht="42.75" x14ac:dyDescent="0.25">
      <c r="A2017" s="27" t="s">
        <v>521</v>
      </c>
      <c r="B2017" s="9" t="s">
        <v>221</v>
      </c>
      <c r="C2017" s="18">
        <v>25937.5</v>
      </c>
      <c r="D2017" s="18">
        <v>25937.5</v>
      </c>
      <c r="E2017" s="18">
        <v>25937.5</v>
      </c>
      <c r="F2017" s="17">
        <f t="shared" si="31"/>
        <v>77812.5</v>
      </c>
      <c r="G2017" s="10"/>
    </row>
    <row r="2018" spans="1:7" ht="15" x14ac:dyDescent="0.25">
      <c r="A2018" s="27" t="s">
        <v>521</v>
      </c>
      <c r="B2018" s="9" t="s">
        <v>165</v>
      </c>
      <c r="C2018" s="18">
        <v>693208.06</v>
      </c>
      <c r="D2018" s="18">
        <v>693208.06</v>
      </c>
      <c r="E2018" s="18">
        <v>693208.06</v>
      </c>
      <c r="F2018" s="17">
        <f t="shared" si="31"/>
        <v>2079624.1800000002</v>
      </c>
      <c r="G2018" s="10"/>
    </row>
    <row r="2019" spans="1:7" ht="15" x14ac:dyDescent="0.25">
      <c r="A2019" s="27" t="s">
        <v>521</v>
      </c>
      <c r="B2019" s="9" t="s">
        <v>110</v>
      </c>
      <c r="C2019" s="18">
        <v>0</v>
      </c>
      <c r="D2019" s="18">
        <v>0</v>
      </c>
      <c r="E2019" s="18">
        <v>38620.25</v>
      </c>
      <c r="F2019" s="17">
        <f t="shared" si="31"/>
        <v>38620.25</v>
      </c>
      <c r="G2019" s="10"/>
    </row>
    <row r="2020" spans="1:7" ht="15" x14ac:dyDescent="0.25">
      <c r="A2020" s="27" t="s">
        <v>520</v>
      </c>
      <c r="B2020" s="9" t="s">
        <v>23</v>
      </c>
      <c r="C2020" s="18">
        <v>0</v>
      </c>
      <c r="D2020" s="18">
        <v>169500</v>
      </c>
      <c r="E2020" s="18">
        <v>816629</v>
      </c>
      <c r="F2020" s="17">
        <f t="shared" si="31"/>
        <v>986129</v>
      </c>
      <c r="G2020" s="10"/>
    </row>
    <row r="2021" spans="1:7" ht="15" x14ac:dyDescent="0.25">
      <c r="A2021" s="27" t="s">
        <v>520</v>
      </c>
      <c r="B2021" s="9" t="s">
        <v>114</v>
      </c>
      <c r="C2021" s="18">
        <v>0</v>
      </c>
      <c r="D2021" s="18">
        <v>30000</v>
      </c>
      <c r="E2021" s="18">
        <v>30000</v>
      </c>
      <c r="F2021" s="17">
        <f t="shared" si="31"/>
        <v>60000</v>
      </c>
      <c r="G2021" s="10"/>
    </row>
    <row r="2022" spans="1:7" ht="15" x14ac:dyDescent="0.25">
      <c r="A2022" s="27" t="s">
        <v>520</v>
      </c>
      <c r="B2022" s="9" t="s">
        <v>42</v>
      </c>
      <c r="C2022" s="18">
        <v>0</v>
      </c>
      <c r="D2022" s="18">
        <v>0</v>
      </c>
      <c r="E2022" s="18">
        <v>0</v>
      </c>
      <c r="F2022" s="17">
        <f t="shared" si="31"/>
        <v>0</v>
      </c>
      <c r="G2022" s="10"/>
    </row>
    <row r="2023" spans="1:7" ht="15" x14ac:dyDescent="0.25">
      <c r="A2023" s="27" t="s">
        <v>520</v>
      </c>
      <c r="B2023" s="9" t="s">
        <v>18</v>
      </c>
      <c r="C2023" s="18">
        <v>0</v>
      </c>
      <c r="D2023" s="18">
        <v>0</v>
      </c>
      <c r="E2023" s="18">
        <v>30000</v>
      </c>
      <c r="F2023" s="17">
        <f t="shared" si="31"/>
        <v>30000</v>
      </c>
      <c r="G2023" s="10"/>
    </row>
    <row r="2024" spans="1:7" ht="15" x14ac:dyDescent="0.25">
      <c r="A2024" s="27" t="s">
        <v>520</v>
      </c>
      <c r="B2024" s="9" t="s">
        <v>100</v>
      </c>
      <c r="C2024" s="18">
        <v>0</v>
      </c>
      <c r="D2024" s="18">
        <v>0</v>
      </c>
      <c r="E2024" s="18">
        <v>0</v>
      </c>
      <c r="F2024" s="17">
        <f t="shared" si="31"/>
        <v>0</v>
      </c>
      <c r="G2024" s="10"/>
    </row>
    <row r="2025" spans="1:7" ht="15" x14ac:dyDescent="0.25">
      <c r="A2025" s="13" t="s">
        <v>519</v>
      </c>
      <c r="B2025" s="9" t="s">
        <v>13</v>
      </c>
      <c r="C2025" s="18">
        <v>23625</v>
      </c>
      <c r="D2025" s="18">
        <v>19425</v>
      </c>
      <c r="E2025" s="18">
        <v>19425</v>
      </c>
      <c r="F2025" s="17">
        <f t="shared" si="31"/>
        <v>62475</v>
      </c>
      <c r="G2025" s="10"/>
    </row>
    <row r="2026" spans="1:7" ht="15" x14ac:dyDescent="0.25">
      <c r="A2026" s="27" t="s">
        <v>518</v>
      </c>
      <c r="B2026" s="9" t="s">
        <v>240</v>
      </c>
      <c r="C2026" s="18">
        <v>0</v>
      </c>
      <c r="D2026" s="18">
        <v>0</v>
      </c>
      <c r="E2026" s="18">
        <v>547223</v>
      </c>
      <c r="F2026" s="17">
        <f t="shared" si="31"/>
        <v>547223</v>
      </c>
      <c r="G2026" s="10"/>
    </row>
    <row r="2027" spans="1:7" ht="15" x14ac:dyDescent="0.25">
      <c r="A2027" s="27" t="s">
        <v>518</v>
      </c>
      <c r="B2027" s="9" t="s">
        <v>173</v>
      </c>
      <c r="C2027" s="18">
        <v>0</v>
      </c>
      <c r="D2027" s="18">
        <v>0</v>
      </c>
      <c r="E2027" s="18">
        <v>0</v>
      </c>
      <c r="F2027" s="17">
        <f t="shared" si="31"/>
        <v>0</v>
      </c>
      <c r="G2027" s="10"/>
    </row>
    <row r="2028" spans="1:7" ht="15" x14ac:dyDescent="0.25">
      <c r="A2028" s="27" t="s">
        <v>517</v>
      </c>
      <c r="B2028" s="9" t="s">
        <v>112</v>
      </c>
      <c r="C2028" s="18">
        <v>260000</v>
      </c>
      <c r="D2028" s="18">
        <v>260000</v>
      </c>
      <c r="E2028" s="18">
        <v>260000</v>
      </c>
      <c r="F2028" s="17">
        <f t="shared" si="31"/>
        <v>780000</v>
      </c>
      <c r="G2028" s="10"/>
    </row>
    <row r="2029" spans="1:7" ht="15" x14ac:dyDescent="0.25">
      <c r="A2029" s="27" t="s">
        <v>517</v>
      </c>
      <c r="B2029" s="9" t="s">
        <v>110</v>
      </c>
      <c r="C2029" s="18">
        <v>0</v>
      </c>
      <c r="D2029" s="18">
        <v>0</v>
      </c>
      <c r="E2029" s="18">
        <v>86705</v>
      </c>
      <c r="F2029" s="17">
        <f t="shared" si="31"/>
        <v>86705</v>
      </c>
      <c r="G2029" s="10"/>
    </row>
    <row r="2030" spans="1:7" ht="15" x14ac:dyDescent="0.25">
      <c r="A2030" s="13" t="s">
        <v>516</v>
      </c>
      <c r="B2030" s="9" t="s">
        <v>155</v>
      </c>
      <c r="C2030" s="18">
        <v>30000</v>
      </c>
      <c r="D2030" s="18">
        <v>30000</v>
      </c>
      <c r="E2030" s="18">
        <v>30000</v>
      </c>
      <c r="F2030" s="17">
        <f t="shared" si="31"/>
        <v>90000</v>
      </c>
      <c r="G2030" s="10"/>
    </row>
    <row r="2031" spans="1:7" ht="15" x14ac:dyDescent="0.25">
      <c r="A2031" s="13" t="s">
        <v>515</v>
      </c>
      <c r="B2031" s="9" t="s">
        <v>2</v>
      </c>
      <c r="C2031" s="18">
        <v>9540</v>
      </c>
      <c r="D2031" s="18">
        <v>17490</v>
      </c>
      <c r="E2031" s="18">
        <v>22735</v>
      </c>
      <c r="F2031" s="17">
        <f t="shared" si="31"/>
        <v>49765</v>
      </c>
      <c r="G2031" s="10"/>
    </row>
    <row r="2032" spans="1:7" ht="15" x14ac:dyDescent="0.25">
      <c r="A2032" s="13" t="s">
        <v>514</v>
      </c>
      <c r="B2032" s="9" t="s">
        <v>81</v>
      </c>
      <c r="C2032" s="18">
        <v>0</v>
      </c>
      <c r="D2032" s="18">
        <v>207757</v>
      </c>
      <c r="E2032" s="18">
        <v>297000</v>
      </c>
      <c r="F2032" s="17">
        <f t="shared" si="31"/>
        <v>504757</v>
      </c>
      <c r="G2032" s="10"/>
    </row>
    <row r="2033" spans="1:7" ht="15" x14ac:dyDescent="0.25">
      <c r="A2033" s="13" t="s">
        <v>513</v>
      </c>
      <c r="B2033" s="9" t="s">
        <v>112</v>
      </c>
      <c r="C2033" s="18">
        <v>195000</v>
      </c>
      <c r="D2033" s="18">
        <v>195000</v>
      </c>
      <c r="E2033" s="18">
        <v>195000</v>
      </c>
      <c r="F2033" s="17">
        <f t="shared" si="31"/>
        <v>585000</v>
      </c>
      <c r="G2033" s="10"/>
    </row>
    <row r="2034" spans="1:7" ht="15" x14ac:dyDescent="0.25">
      <c r="A2034" s="27" t="s">
        <v>512</v>
      </c>
      <c r="B2034" s="9" t="s">
        <v>45</v>
      </c>
      <c r="C2034" s="18">
        <v>38610.129999999997</v>
      </c>
      <c r="D2034" s="18">
        <v>44125.850000000006</v>
      </c>
      <c r="E2034" s="18">
        <v>49641.599999999999</v>
      </c>
      <c r="F2034" s="17">
        <f t="shared" si="31"/>
        <v>132377.58000000002</v>
      </c>
      <c r="G2034" s="10"/>
    </row>
    <row r="2035" spans="1:7" ht="15" x14ac:dyDescent="0.25">
      <c r="A2035" s="27" t="s">
        <v>512</v>
      </c>
      <c r="B2035" s="9" t="s">
        <v>16</v>
      </c>
      <c r="C2035" s="18">
        <v>68129.42</v>
      </c>
      <c r="D2035" s="18">
        <v>68129.42</v>
      </c>
      <c r="E2035" s="18">
        <v>75466.42</v>
      </c>
      <c r="F2035" s="17">
        <f t="shared" si="31"/>
        <v>211725.26</v>
      </c>
      <c r="G2035" s="10"/>
    </row>
    <row r="2036" spans="1:7" ht="15" x14ac:dyDescent="0.25">
      <c r="A2036" s="27" t="s">
        <v>512</v>
      </c>
      <c r="B2036" s="9" t="s">
        <v>48</v>
      </c>
      <c r="C2036" s="18">
        <v>146199.96</v>
      </c>
      <c r="D2036" s="18">
        <v>146199.96</v>
      </c>
      <c r="E2036" s="18">
        <v>166667.96</v>
      </c>
      <c r="F2036" s="17">
        <f t="shared" si="31"/>
        <v>459067.88</v>
      </c>
      <c r="G2036" s="10"/>
    </row>
    <row r="2037" spans="1:7" ht="15" x14ac:dyDescent="0.25">
      <c r="A2037" s="13" t="s">
        <v>511</v>
      </c>
      <c r="B2037" s="9" t="s">
        <v>52</v>
      </c>
      <c r="C2037" s="18">
        <v>0</v>
      </c>
      <c r="D2037" s="18">
        <v>0</v>
      </c>
      <c r="E2037" s="18">
        <v>118000</v>
      </c>
      <c r="F2037" s="17">
        <f t="shared" si="31"/>
        <v>118000</v>
      </c>
      <c r="G2037" s="10"/>
    </row>
    <row r="2038" spans="1:7" ht="15" x14ac:dyDescent="0.25">
      <c r="A2038" s="13" t="s">
        <v>510</v>
      </c>
      <c r="B2038" s="9" t="s">
        <v>122</v>
      </c>
      <c r="C2038" s="18">
        <v>0</v>
      </c>
      <c r="D2038" s="18">
        <v>4320</v>
      </c>
      <c r="E2038" s="18">
        <v>4320</v>
      </c>
      <c r="F2038" s="17">
        <f t="shared" si="31"/>
        <v>8640</v>
      </c>
      <c r="G2038" s="10"/>
    </row>
    <row r="2039" spans="1:7" ht="15" x14ac:dyDescent="0.25">
      <c r="A2039" s="27" t="s">
        <v>509</v>
      </c>
      <c r="B2039" s="9" t="s">
        <v>45</v>
      </c>
      <c r="C2039" s="18">
        <v>27983.08</v>
      </c>
      <c r="D2039" s="18">
        <v>27365.809999999998</v>
      </c>
      <c r="E2039" s="18">
        <v>22927.31</v>
      </c>
      <c r="F2039" s="17">
        <f t="shared" si="31"/>
        <v>78276.2</v>
      </c>
      <c r="G2039" s="10"/>
    </row>
    <row r="2040" spans="1:7" ht="15" x14ac:dyDescent="0.25">
      <c r="A2040" s="27" t="s">
        <v>509</v>
      </c>
      <c r="B2040" s="9" t="s">
        <v>48</v>
      </c>
      <c r="C2040" s="18">
        <v>127924.97</v>
      </c>
      <c r="D2040" s="18">
        <v>111934.34999999999</v>
      </c>
      <c r="E2040" s="18">
        <v>125160.86</v>
      </c>
      <c r="F2040" s="17">
        <f t="shared" si="31"/>
        <v>365020.18</v>
      </c>
      <c r="G2040" s="10"/>
    </row>
    <row r="2041" spans="1:7" ht="15" x14ac:dyDescent="0.25">
      <c r="A2041" s="13" t="s">
        <v>508</v>
      </c>
      <c r="B2041" s="9" t="s">
        <v>81</v>
      </c>
      <c r="C2041" s="18">
        <v>0</v>
      </c>
      <c r="D2041" s="18">
        <v>198110</v>
      </c>
      <c r="E2041" s="18">
        <v>323356</v>
      </c>
      <c r="F2041" s="17">
        <f t="shared" si="31"/>
        <v>521466</v>
      </c>
      <c r="G2041" s="10"/>
    </row>
    <row r="2042" spans="1:7" ht="15" x14ac:dyDescent="0.25">
      <c r="A2042" s="27" t="s">
        <v>507</v>
      </c>
      <c r="B2042" s="9" t="s">
        <v>42</v>
      </c>
      <c r="C2042" s="18">
        <v>840000</v>
      </c>
      <c r="D2042" s="18">
        <v>780000</v>
      </c>
      <c r="E2042" s="18">
        <v>600000</v>
      </c>
      <c r="F2042" s="17">
        <f t="shared" si="31"/>
        <v>2220000</v>
      </c>
      <c r="G2042" s="10"/>
    </row>
    <row r="2043" spans="1:7" ht="15" x14ac:dyDescent="0.25">
      <c r="A2043" s="27" t="s">
        <v>507</v>
      </c>
      <c r="B2043" s="9" t="s">
        <v>61</v>
      </c>
      <c r="C2043" s="18">
        <v>274488</v>
      </c>
      <c r="D2043" s="18">
        <v>320980</v>
      </c>
      <c r="E2043" s="18">
        <v>326220.92</v>
      </c>
      <c r="F2043" s="17">
        <f t="shared" si="31"/>
        <v>921688.91999999993</v>
      </c>
      <c r="G2043" s="10"/>
    </row>
    <row r="2044" spans="1:7" ht="15" x14ac:dyDescent="0.25">
      <c r="A2044" s="27" t="s">
        <v>507</v>
      </c>
      <c r="B2044" s="9" t="s">
        <v>60</v>
      </c>
      <c r="C2044" s="18">
        <v>827249.23</v>
      </c>
      <c r="D2044" s="18">
        <v>1033909.89</v>
      </c>
      <c r="E2044" s="18">
        <v>848831.04</v>
      </c>
      <c r="F2044" s="17">
        <f t="shared" si="31"/>
        <v>2709990.16</v>
      </c>
      <c r="G2044" s="10"/>
    </row>
    <row r="2045" spans="1:7" ht="15" x14ac:dyDescent="0.25">
      <c r="A2045" s="27" t="s">
        <v>507</v>
      </c>
      <c r="B2045" s="9" t="s">
        <v>112</v>
      </c>
      <c r="C2045" s="18">
        <v>422500</v>
      </c>
      <c r="D2045" s="18">
        <v>422500</v>
      </c>
      <c r="E2045" s="18">
        <v>422500</v>
      </c>
      <c r="F2045" s="17">
        <f t="shared" si="31"/>
        <v>1267500</v>
      </c>
      <c r="G2045" s="10"/>
    </row>
    <row r="2046" spans="1:7" ht="57" x14ac:dyDescent="0.25">
      <c r="A2046" s="27" t="s">
        <v>506</v>
      </c>
      <c r="B2046" s="9" t="s">
        <v>188</v>
      </c>
      <c r="C2046" s="18">
        <v>220000</v>
      </c>
      <c r="D2046" s="18">
        <v>230000</v>
      </c>
      <c r="E2046" s="18">
        <v>220000</v>
      </c>
      <c r="F2046" s="17">
        <f t="shared" si="31"/>
        <v>670000</v>
      </c>
      <c r="G2046" s="10"/>
    </row>
    <row r="2047" spans="1:7" ht="15" x14ac:dyDescent="0.25">
      <c r="A2047" s="27" t="s">
        <v>506</v>
      </c>
      <c r="B2047" s="9" t="s">
        <v>42</v>
      </c>
      <c r="C2047" s="18">
        <v>0</v>
      </c>
      <c r="D2047" s="18">
        <v>0</v>
      </c>
      <c r="E2047" s="18">
        <v>180000</v>
      </c>
      <c r="F2047" s="17">
        <f t="shared" si="31"/>
        <v>180000</v>
      </c>
      <c r="G2047" s="10"/>
    </row>
    <row r="2048" spans="1:7" ht="15" x14ac:dyDescent="0.25">
      <c r="A2048" s="27" t="s">
        <v>506</v>
      </c>
      <c r="B2048" s="9" t="s">
        <v>12</v>
      </c>
      <c r="C2048" s="18">
        <v>0</v>
      </c>
      <c r="D2048" s="18">
        <v>21000</v>
      </c>
      <c r="E2048" s="18">
        <v>38750</v>
      </c>
      <c r="F2048" s="17">
        <f t="shared" si="31"/>
        <v>59750</v>
      </c>
      <c r="G2048" s="10"/>
    </row>
    <row r="2049" spans="1:7" ht="15" x14ac:dyDescent="0.25">
      <c r="A2049" s="27" t="s">
        <v>506</v>
      </c>
      <c r="B2049" s="9" t="s">
        <v>173</v>
      </c>
      <c r="C2049" s="18">
        <v>310139.5</v>
      </c>
      <c r="D2049" s="18">
        <v>322639.5</v>
      </c>
      <c r="E2049" s="18">
        <v>310139.5</v>
      </c>
      <c r="F2049" s="17">
        <f t="shared" si="31"/>
        <v>942918.5</v>
      </c>
      <c r="G2049" s="10"/>
    </row>
    <row r="2050" spans="1:7" ht="15" x14ac:dyDescent="0.25">
      <c r="A2050" s="27" t="s">
        <v>506</v>
      </c>
      <c r="B2050" s="9" t="s">
        <v>110</v>
      </c>
      <c r="C2050" s="18">
        <v>0</v>
      </c>
      <c r="D2050" s="18">
        <v>0</v>
      </c>
      <c r="E2050" s="18">
        <v>305778</v>
      </c>
      <c r="F2050" s="17">
        <f t="shared" si="31"/>
        <v>305778</v>
      </c>
      <c r="G2050" s="10"/>
    </row>
    <row r="2051" spans="1:7" ht="15" x14ac:dyDescent="0.25">
      <c r="A2051" s="27" t="s">
        <v>505</v>
      </c>
      <c r="B2051" s="9" t="s">
        <v>42</v>
      </c>
      <c r="C2051" s="18">
        <v>180000</v>
      </c>
      <c r="D2051" s="18">
        <v>0</v>
      </c>
      <c r="E2051" s="18">
        <v>388385.48</v>
      </c>
      <c r="F2051" s="17">
        <f t="shared" si="31"/>
        <v>568385.48</v>
      </c>
      <c r="G2051" s="10"/>
    </row>
    <row r="2052" spans="1:7" ht="15" x14ac:dyDescent="0.25">
      <c r="A2052" s="27" t="s">
        <v>505</v>
      </c>
      <c r="B2052" s="9" t="s">
        <v>26</v>
      </c>
      <c r="C2052" s="18">
        <v>500000</v>
      </c>
      <c r="D2052" s="18">
        <v>375000</v>
      </c>
      <c r="E2052" s="18">
        <v>374999.99999999994</v>
      </c>
      <c r="F2052" s="17">
        <f t="shared" si="31"/>
        <v>1250000</v>
      </c>
      <c r="G2052" s="10"/>
    </row>
    <row r="2053" spans="1:7" ht="15" x14ac:dyDescent="0.25">
      <c r="A2053" s="27" t="s">
        <v>505</v>
      </c>
      <c r="B2053" s="9" t="s">
        <v>136</v>
      </c>
      <c r="C2053" s="18">
        <v>0</v>
      </c>
      <c r="D2053" s="18">
        <v>0</v>
      </c>
      <c r="E2053" s="18">
        <v>30000</v>
      </c>
      <c r="F2053" s="17">
        <f t="shared" si="31"/>
        <v>30000</v>
      </c>
      <c r="G2053" s="10"/>
    </row>
    <row r="2054" spans="1:7" ht="15" x14ac:dyDescent="0.25">
      <c r="A2054" s="27" t="s">
        <v>504</v>
      </c>
      <c r="B2054" s="9" t="s">
        <v>484</v>
      </c>
      <c r="C2054" s="18">
        <v>0</v>
      </c>
      <c r="D2054" s="18">
        <v>0</v>
      </c>
      <c r="E2054" s="18">
        <v>125000</v>
      </c>
      <c r="F2054" s="17">
        <f t="shared" si="31"/>
        <v>125000</v>
      </c>
      <c r="G2054" s="10"/>
    </row>
    <row r="2055" spans="1:7" ht="15" x14ac:dyDescent="0.25">
      <c r="A2055" s="27" t="s">
        <v>504</v>
      </c>
      <c r="B2055" s="9" t="s">
        <v>212</v>
      </c>
      <c r="C2055" s="18">
        <v>0</v>
      </c>
      <c r="D2055" s="18">
        <v>586238</v>
      </c>
      <c r="E2055" s="18">
        <v>512000</v>
      </c>
      <c r="F2055" s="17">
        <f t="shared" si="31"/>
        <v>1098238</v>
      </c>
      <c r="G2055" s="10"/>
    </row>
    <row r="2056" spans="1:7" ht="15" x14ac:dyDescent="0.25">
      <c r="A2056" s="13" t="s">
        <v>503</v>
      </c>
      <c r="B2056" s="9" t="s">
        <v>112</v>
      </c>
      <c r="C2056" s="18">
        <v>227500</v>
      </c>
      <c r="D2056" s="18">
        <v>227500</v>
      </c>
      <c r="E2056" s="18">
        <v>227500</v>
      </c>
      <c r="F2056" s="17">
        <f t="shared" si="31"/>
        <v>682500</v>
      </c>
      <c r="G2056" s="10"/>
    </row>
    <row r="2057" spans="1:7" ht="15" x14ac:dyDescent="0.25">
      <c r="A2057" s="13" t="s">
        <v>502</v>
      </c>
      <c r="B2057" s="9" t="s">
        <v>81</v>
      </c>
      <c r="C2057" s="18">
        <v>0</v>
      </c>
      <c r="D2057" s="18">
        <v>179400</v>
      </c>
      <c r="E2057" s="18">
        <v>186400</v>
      </c>
      <c r="F2057" s="17">
        <f t="shared" si="31"/>
        <v>365800</v>
      </c>
      <c r="G2057" s="10"/>
    </row>
    <row r="2058" spans="1:7" ht="15" x14ac:dyDescent="0.25">
      <c r="A2058" s="13" t="s">
        <v>501</v>
      </c>
      <c r="B2058" s="9" t="s">
        <v>212</v>
      </c>
      <c r="C2058" s="18">
        <v>0</v>
      </c>
      <c r="D2058" s="18">
        <v>391555</v>
      </c>
      <c r="E2058" s="18">
        <v>440000</v>
      </c>
      <c r="F2058" s="17">
        <f t="shared" ref="F2058:F2121" si="32">SUM(C2058:E2058)</f>
        <v>831555</v>
      </c>
      <c r="G2058" s="10"/>
    </row>
    <row r="2059" spans="1:7" ht="15" x14ac:dyDescent="0.25">
      <c r="A2059" s="13" t="s">
        <v>500</v>
      </c>
      <c r="B2059" s="9" t="s">
        <v>122</v>
      </c>
      <c r="C2059" s="18">
        <v>0</v>
      </c>
      <c r="D2059" s="18">
        <v>3240</v>
      </c>
      <c r="E2059" s="18">
        <v>3600</v>
      </c>
      <c r="F2059" s="17">
        <f t="shared" si="32"/>
        <v>6840</v>
      </c>
      <c r="G2059" s="10"/>
    </row>
    <row r="2060" spans="1:7" ht="15" x14ac:dyDescent="0.25">
      <c r="A2060" s="27" t="s">
        <v>499</v>
      </c>
      <c r="B2060" s="9" t="s">
        <v>155</v>
      </c>
      <c r="C2060" s="18">
        <v>33000</v>
      </c>
      <c r="D2060" s="18">
        <v>70000</v>
      </c>
      <c r="E2060" s="18">
        <v>50000</v>
      </c>
      <c r="F2060" s="17">
        <f t="shared" si="32"/>
        <v>153000</v>
      </c>
      <c r="G2060" s="10"/>
    </row>
    <row r="2061" spans="1:7" ht="15" x14ac:dyDescent="0.25">
      <c r="A2061" s="27" t="s">
        <v>499</v>
      </c>
      <c r="B2061" s="9" t="s">
        <v>18</v>
      </c>
      <c r="C2061" s="18">
        <v>0</v>
      </c>
      <c r="D2061" s="18">
        <v>0</v>
      </c>
      <c r="E2061" s="18">
        <v>30000</v>
      </c>
      <c r="F2061" s="17">
        <f t="shared" si="32"/>
        <v>30000</v>
      </c>
      <c r="G2061" s="10"/>
    </row>
    <row r="2062" spans="1:7" ht="15" x14ac:dyDescent="0.25">
      <c r="A2062" s="27" t="s">
        <v>499</v>
      </c>
      <c r="B2062" s="9" t="s">
        <v>2</v>
      </c>
      <c r="C2062" s="18">
        <v>75000</v>
      </c>
      <c r="D2062" s="18">
        <v>124499.99999999999</v>
      </c>
      <c r="E2062" s="18">
        <v>25000</v>
      </c>
      <c r="F2062" s="17">
        <f t="shared" si="32"/>
        <v>224500</v>
      </c>
      <c r="G2062" s="10"/>
    </row>
    <row r="2063" spans="1:7" ht="15" x14ac:dyDescent="0.25">
      <c r="A2063" s="27" t="s">
        <v>498</v>
      </c>
      <c r="B2063" s="9" t="s">
        <v>295</v>
      </c>
      <c r="C2063" s="18">
        <v>500000</v>
      </c>
      <c r="D2063" s="18">
        <v>862318.28999999992</v>
      </c>
      <c r="E2063" s="18">
        <v>0</v>
      </c>
      <c r="F2063" s="17">
        <f t="shared" si="32"/>
        <v>1362318.29</v>
      </c>
      <c r="G2063" s="10"/>
    </row>
    <row r="2064" spans="1:7" ht="15" x14ac:dyDescent="0.25">
      <c r="A2064" s="27" t="s">
        <v>498</v>
      </c>
      <c r="B2064" s="9" t="s">
        <v>23</v>
      </c>
      <c r="C2064" s="18">
        <v>0</v>
      </c>
      <c r="D2064" s="18">
        <v>692035</v>
      </c>
      <c r="E2064" s="18">
        <v>500000</v>
      </c>
      <c r="F2064" s="17">
        <f t="shared" si="32"/>
        <v>1192035</v>
      </c>
      <c r="G2064" s="10"/>
    </row>
    <row r="2065" spans="1:7" ht="15" x14ac:dyDescent="0.25">
      <c r="A2065" s="27" t="s">
        <v>498</v>
      </c>
      <c r="B2065" s="9" t="s">
        <v>42</v>
      </c>
      <c r="C2065" s="18">
        <v>0</v>
      </c>
      <c r="D2065" s="18">
        <v>119999.99999999997</v>
      </c>
      <c r="E2065" s="18">
        <v>250931</v>
      </c>
      <c r="F2065" s="17">
        <f t="shared" si="32"/>
        <v>370931</v>
      </c>
      <c r="G2065" s="10"/>
    </row>
    <row r="2066" spans="1:7" ht="15" x14ac:dyDescent="0.25">
      <c r="A2066" s="27" t="s">
        <v>498</v>
      </c>
      <c r="B2066" s="9" t="s">
        <v>18</v>
      </c>
      <c r="C2066" s="18">
        <v>0</v>
      </c>
      <c r="D2066" s="18">
        <v>0</v>
      </c>
      <c r="E2066" s="18">
        <v>100000</v>
      </c>
      <c r="F2066" s="17">
        <f t="shared" si="32"/>
        <v>100000</v>
      </c>
      <c r="G2066" s="10"/>
    </row>
    <row r="2067" spans="1:7" ht="15" x14ac:dyDescent="0.25">
      <c r="A2067" s="27" t="s">
        <v>498</v>
      </c>
      <c r="B2067" s="9" t="s">
        <v>154</v>
      </c>
      <c r="C2067" s="18">
        <v>0</v>
      </c>
      <c r="D2067" s="18">
        <v>0</v>
      </c>
      <c r="E2067" s="18">
        <v>1020000</v>
      </c>
      <c r="F2067" s="17">
        <f t="shared" si="32"/>
        <v>1020000</v>
      </c>
      <c r="G2067" s="10"/>
    </row>
    <row r="2068" spans="1:7" ht="15" x14ac:dyDescent="0.25">
      <c r="A2068" s="27" t="s">
        <v>498</v>
      </c>
      <c r="B2068" s="9" t="s">
        <v>81</v>
      </c>
      <c r="C2068" s="18">
        <v>0</v>
      </c>
      <c r="D2068" s="18">
        <v>847929.41999999993</v>
      </c>
      <c r="E2068" s="18">
        <v>2430021.4500000002</v>
      </c>
      <c r="F2068" s="17">
        <f t="shared" si="32"/>
        <v>3277950.87</v>
      </c>
      <c r="G2068" s="10"/>
    </row>
    <row r="2069" spans="1:7" ht="15" x14ac:dyDescent="0.25">
      <c r="A2069" s="27" t="s">
        <v>498</v>
      </c>
      <c r="B2069" s="9" t="s">
        <v>496</v>
      </c>
      <c r="C2069" s="18">
        <v>0</v>
      </c>
      <c r="D2069" s="18">
        <v>0</v>
      </c>
      <c r="E2069" s="18">
        <v>164968</v>
      </c>
      <c r="F2069" s="17">
        <f t="shared" si="32"/>
        <v>164968</v>
      </c>
      <c r="G2069" s="10"/>
    </row>
    <row r="2070" spans="1:7" ht="15" x14ac:dyDescent="0.25">
      <c r="A2070" s="27" t="s">
        <v>497</v>
      </c>
      <c r="B2070" s="9" t="s">
        <v>52</v>
      </c>
      <c r="C2070" s="18">
        <v>0</v>
      </c>
      <c r="D2070" s="18">
        <v>0</v>
      </c>
      <c r="E2070" s="18">
        <v>240400</v>
      </c>
      <c r="F2070" s="17">
        <f t="shared" si="32"/>
        <v>240400</v>
      </c>
      <c r="G2070" s="10"/>
    </row>
    <row r="2071" spans="1:7" ht="15" x14ac:dyDescent="0.25">
      <c r="A2071" s="27" t="s">
        <v>497</v>
      </c>
      <c r="B2071" s="9" t="s">
        <v>155</v>
      </c>
      <c r="C2071" s="18">
        <v>138000</v>
      </c>
      <c r="D2071" s="18">
        <v>180000</v>
      </c>
      <c r="E2071" s="18">
        <v>180000</v>
      </c>
      <c r="F2071" s="17">
        <f t="shared" si="32"/>
        <v>498000</v>
      </c>
      <c r="G2071" s="10"/>
    </row>
    <row r="2072" spans="1:7" ht="15" x14ac:dyDescent="0.25">
      <c r="A2072" s="27" t="s">
        <v>497</v>
      </c>
      <c r="B2072" s="9" t="s">
        <v>295</v>
      </c>
      <c r="C2072" s="18">
        <v>1057750.0000000002</v>
      </c>
      <c r="D2072" s="18">
        <v>519800</v>
      </c>
      <c r="E2072" s="18">
        <v>0</v>
      </c>
      <c r="F2072" s="17">
        <f t="shared" si="32"/>
        <v>1577550.0000000002</v>
      </c>
      <c r="G2072" s="10"/>
    </row>
    <row r="2073" spans="1:7" ht="15" x14ac:dyDescent="0.25">
      <c r="A2073" s="27" t="s">
        <v>497</v>
      </c>
      <c r="B2073" s="9" t="s">
        <v>169</v>
      </c>
      <c r="C2073" s="18">
        <v>227500</v>
      </c>
      <c r="D2073" s="18">
        <v>227500</v>
      </c>
      <c r="E2073" s="18">
        <v>227500</v>
      </c>
      <c r="F2073" s="17">
        <f t="shared" si="32"/>
        <v>682500</v>
      </c>
      <c r="G2073" s="10"/>
    </row>
    <row r="2074" spans="1:7" ht="15" x14ac:dyDescent="0.25">
      <c r="A2074" s="27" t="s">
        <v>497</v>
      </c>
      <c r="B2074" s="9" t="s">
        <v>195</v>
      </c>
      <c r="C2074" s="18">
        <v>120000</v>
      </c>
      <c r="D2074" s="18">
        <v>120000</v>
      </c>
      <c r="E2074" s="18">
        <v>120000</v>
      </c>
      <c r="F2074" s="17">
        <f t="shared" si="32"/>
        <v>360000</v>
      </c>
      <c r="G2074" s="10"/>
    </row>
    <row r="2075" spans="1:7" ht="15" x14ac:dyDescent="0.25">
      <c r="A2075" s="27" t="s">
        <v>497</v>
      </c>
      <c r="B2075" s="9" t="s">
        <v>23</v>
      </c>
      <c r="C2075" s="18">
        <v>0</v>
      </c>
      <c r="D2075" s="18">
        <v>100000</v>
      </c>
      <c r="E2075" s="18">
        <v>312345</v>
      </c>
      <c r="F2075" s="17">
        <f t="shared" si="32"/>
        <v>412345</v>
      </c>
      <c r="G2075" s="10"/>
    </row>
    <row r="2076" spans="1:7" ht="15" x14ac:dyDescent="0.25">
      <c r="A2076" s="27" t="s">
        <v>497</v>
      </c>
      <c r="B2076" s="9" t="s">
        <v>26</v>
      </c>
      <c r="C2076" s="18">
        <v>169197.4</v>
      </c>
      <c r="D2076" s="18">
        <v>331007.77</v>
      </c>
      <c r="E2076" s="18">
        <v>357933</v>
      </c>
      <c r="F2076" s="17">
        <f t="shared" si="32"/>
        <v>858138.17</v>
      </c>
      <c r="G2076" s="10"/>
    </row>
    <row r="2077" spans="1:7" ht="15" x14ac:dyDescent="0.25">
      <c r="A2077" s="27" t="s">
        <v>497</v>
      </c>
      <c r="B2077" s="9" t="s">
        <v>18</v>
      </c>
      <c r="C2077" s="18">
        <v>0</v>
      </c>
      <c r="D2077" s="18">
        <v>0</v>
      </c>
      <c r="E2077" s="18">
        <v>85000</v>
      </c>
      <c r="F2077" s="17">
        <f t="shared" si="32"/>
        <v>85000</v>
      </c>
      <c r="G2077" s="10"/>
    </row>
    <row r="2078" spans="1:7" ht="15" x14ac:dyDescent="0.25">
      <c r="A2078" s="27" t="s">
        <v>497</v>
      </c>
      <c r="B2078" s="9" t="s">
        <v>154</v>
      </c>
      <c r="C2078" s="18">
        <v>0</v>
      </c>
      <c r="D2078" s="18">
        <v>0</v>
      </c>
      <c r="E2078" s="18">
        <v>120000</v>
      </c>
      <c r="F2078" s="17">
        <f t="shared" si="32"/>
        <v>120000</v>
      </c>
      <c r="G2078" s="10"/>
    </row>
    <row r="2079" spans="1:7" ht="15" x14ac:dyDescent="0.25">
      <c r="A2079" s="27" t="s">
        <v>497</v>
      </c>
      <c r="B2079" s="9" t="s">
        <v>61</v>
      </c>
      <c r="C2079" s="18">
        <v>257179.99999999997</v>
      </c>
      <c r="D2079" s="18">
        <v>351826.22999999992</v>
      </c>
      <c r="E2079" s="18">
        <v>425388.77</v>
      </c>
      <c r="F2079" s="17">
        <f t="shared" si="32"/>
        <v>1034394.9999999999</v>
      </c>
      <c r="G2079" s="10"/>
    </row>
    <row r="2080" spans="1:7" ht="15" x14ac:dyDescent="0.25">
      <c r="A2080" s="27" t="s">
        <v>497</v>
      </c>
      <c r="B2080" s="9" t="s">
        <v>60</v>
      </c>
      <c r="C2080" s="18">
        <v>546072.42000000004</v>
      </c>
      <c r="D2080" s="18">
        <v>675000</v>
      </c>
      <c r="E2080" s="18">
        <v>569999.97</v>
      </c>
      <c r="F2080" s="17">
        <f t="shared" si="32"/>
        <v>1791072.39</v>
      </c>
      <c r="G2080" s="10"/>
    </row>
    <row r="2081" spans="1:7" ht="15" x14ac:dyDescent="0.25">
      <c r="A2081" s="27" t="s">
        <v>497</v>
      </c>
      <c r="B2081" s="9" t="s">
        <v>81</v>
      </c>
      <c r="C2081" s="18">
        <v>0</v>
      </c>
      <c r="D2081" s="18">
        <v>548450</v>
      </c>
      <c r="E2081" s="18">
        <v>1064175</v>
      </c>
      <c r="F2081" s="17">
        <f t="shared" si="32"/>
        <v>1612625</v>
      </c>
      <c r="G2081" s="10"/>
    </row>
    <row r="2082" spans="1:7" ht="15" x14ac:dyDescent="0.25">
      <c r="A2082" s="27" t="s">
        <v>497</v>
      </c>
      <c r="B2082" s="9" t="s">
        <v>46</v>
      </c>
      <c r="C2082" s="18">
        <v>0</v>
      </c>
      <c r="D2082" s="18">
        <v>44040</v>
      </c>
      <c r="E2082" s="18">
        <v>88080</v>
      </c>
      <c r="F2082" s="17">
        <f t="shared" si="32"/>
        <v>132120</v>
      </c>
      <c r="G2082" s="10"/>
    </row>
    <row r="2083" spans="1:7" ht="15" x14ac:dyDescent="0.25">
      <c r="A2083" s="27" t="s">
        <v>497</v>
      </c>
      <c r="B2083" s="9" t="s">
        <v>100</v>
      </c>
      <c r="C2083" s="18">
        <v>0</v>
      </c>
      <c r="D2083" s="18">
        <v>0</v>
      </c>
      <c r="E2083" s="18">
        <v>15500</v>
      </c>
      <c r="F2083" s="17">
        <f t="shared" si="32"/>
        <v>15500</v>
      </c>
      <c r="G2083" s="10"/>
    </row>
    <row r="2084" spans="1:7" ht="15" x14ac:dyDescent="0.25">
      <c r="A2084" s="27" t="s">
        <v>497</v>
      </c>
      <c r="B2084" s="9" t="s">
        <v>6</v>
      </c>
      <c r="C2084" s="18">
        <v>2333000</v>
      </c>
      <c r="D2084" s="18">
        <v>2203000</v>
      </c>
      <c r="E2084" s="18">
        <v>2203000</v>
      </c>
      <c r="F2084" s="17">
        <f t="shared" si="32"/>
        <v>6739000</v>
      </c>
      <c r="G2084" s="10"/>
    </row>
    <row r="2085" spans="1:7" ht="15" x14ac:dyDescent="0.25">
      <c r="A2085" s="27" t="s">
        <v>497</v>
      </c>
      <c r="B2085" s="9" t="s">
        <v>116</v>
      </c>
      <c r="C2085" s="18">
        <v>0</v>
      </c>
      <c r="D2085" s="18">
        <v>200000</v>
      </c>
      <c r="E2085" s="18">
        <v>200000</v>
      </c>
      <c r="F2085" s="17">
        <f t="shared" si="32"/>
        <v>400000</v>
      </c>
      <c r="G2085" s="10"/>
    </row>
    <row r="2086" spans="1:7" ht="15" x14ac:dyDescent="0.25">
      <c r="A2086" s="27" t="s">
        <v>497</v>
      </c>
      <c r="B2086" s="9" t="s">
        <v>496</v>
      </c>
      <c r="C2086" s="18">
        <v>0</v>
      </c>
      <c r="D2086" s="18">
        <v>0</v>
      </c>
      <c r="E2086" s="18">
        <v>1000000</v>
      </c>
      <c r="F2086" s="17">
        <f t="shared" si="32"/>
        <v>1000000</v>
      </c>
      <c r="G2086" s="10"/>
    </row>
    <row r="2087" spans="1:7" ht="15" x14ac:dyDescent="0.25">
      <c r="A2087" s="27" t="s">
        <v>495</v>
      </c>
      <c r="B2087" s="9" t="s">
        <v>52</v>
      </c>
      <c r="C2087" s="18">
        <v>0</v>
      </c>
      <c r="D2087" s="18">
        <v>0</v>
      </c>
      <c r="E2087" s="18">
        <v>141270</v>
      </c>
      <c r="F2087" s="17">
        <f t="shared" si="32"/>
        <v>141270</v>
      </c>
      <c r="G2087" s="10"/>
    </row>
    <row r="2088" spans="1:7" ht="15" x14ac:dyDescent="0.25">
      <c r="A2088" s="27" t="s">
        <v>495</v>
      </c>
      <c r="B2088" s="9" t="s">
        <v>155</v>
      </c>
      <c r="C2088" s="18">
        <v>150000</v>
      </c>
      <c r="D2088" s="18">
        <v>150000</v>
      </c>
      <c r="E2088" s="18">
        <v>150000</v>
      </c>
      <c r="F2088" s="17">
        <f t="shared" si="32"/>
        <v>450000</v>
      </c>
      <c r="G2088" s="10"/>
    </row>
    <row r="2089" spans="1:7" ht="15" x14ac:dyDescent="0.25">
      <c r="A2089" s="27" t="s">
        <v>495</v>
      </c>
      <c r="B2089" s="9" t="s">
        <v>112</v>
      </c>
      <c r="C2089" s="18">
        <v>162500</v>
      </c>
      <c r="D2089" s="18">
        <v>162500</v>
      </c>
      <c r="E2089" s="18">
        <v>162500</v>
      </c>
      <c r="F2089" s="17">
        <f t="shared" si="32"/>
        <v>487500</v>
      </c>
      <c r="G2089" s="10"/>
    </row>
    <row r="2090" spans="1:7" ht="15" x14ac:dyDescent="0.25">
      <c r="A2090" s="27" t="s">
        <v>495</v>
      </c>
      <c r="B2090" s="9" t="s">
        <v>173</v>
      </c>
      <c r="C2090" s="18">
        <v>77236.5</v>
      </c>
      <c r="D2090" s="18">
        <v>102236.5</v>
      </c>
      <c r="E2090" s="18">
        <v>76554.5</v>
      </c>
      <c r="F2090" s="17">
        <f t="shared" si="32"/>
        <v>256027.5</v>
      </c>
      <c r="G2090" s="10"/>
    </row>
    <row r="2091" spans="1:7" ht="15" x14ac:dyDescent="0.25">
      <c r="A2091" s="27" t="s">
        <v>495</v>
      </c>
      <c r="B2091" s="9" t="s">
        <v>110</v>
      </c>
      <c r="C2091" s="18">
        <v>0</v>
      </c>
      <c r="D2091" s="18">
        <v>0</v>
      </c>
      <c r="E2091" s="18">
        <v>25686</v>
      </c>
      <c r="F2091" s="17">
        <f t="shared" si="32"/>
        <v>25686</v>
      </c>
      <c r="G2091" s="10"/>
    </row>
    <row r="2092" spans="1:7" ht="15" x14ac:dyDescent="0.25">
      <c r="A2092" s="27" t="s">
        <v>494</v>
      </c>
      <c r="B2092" s="9" t="s">
        <v>155</v>
      </c>
      <c r="C2092" s="18">
        <v>96000</v>
      </c>
      <c r="D2092" s="18">
        <v>160000</v>
      </c>
      <c r="E2092" s="18">
        <v>160000</v>
      </c>
      <c r="F2092" s="17">
        <f t="shared" si="32"/>
        <v>416000</v>
      </c>
      <c r="G2092" s="10"/>
    </row>
    <row r="2093" spans="1:7" ht="15" x14ac:dyDescent="0.25">
      <c r="A2093" s="27" t="s">
        <v>494</v>
      </c>
      <c r="B2093" s="9" t="s">
        <v>18</v>
      </c>
      <c r="C2093" s="18">
        <v>0</v>
      </c>
      <c r="D2093" s="18">
        <v>0</v>
      </c>
      <c r="E2093" s="18">
        <v>125000</v>
      </c>
      <c r="F2093" s="17">
        <f t="shared" si="32"/>
        <v>125000</v>
      </c>
      <c r="G2093" s="10"/>
    </row>
    <row r="2094" spans="1:7" ht="15" x14ac:dyDescent="0.25">
      <c r="A2094" s="27" t="s">
        <v>494</v>
      </c>
      <c r="B2094" s="9" t="s">
        <v>28</v>
      </c>
      <c r="C2094" s="18">
        <v>120000</v>
      </c>
      <c r="D2094" s="18">
        <v>120000</v>
      </c>
      <c r="E2094" s="18">
        <v>180000</v>
      </c>
      <c r="F2094" s="17">
        <f t="shared" si="32"/>
        <v>420000</v>
      </c>
      <c r="G2094" s="10"/>
    </row>
    <row r="2095" spans="1:7" ht="15" x14ac:dyDescent="0.25">
      <c r="A2095" s="27" t="s">
        <v>494</v>
      </c>
      <c r="B2095" s="9" t="s">
        <v>81</v>
      </c>
      <c r="C2095" s="18">
        <v>0</v>
      </c>
      <c r="D2095" s="18">
        <v>211320</v>
      </c>
      <c r="E2095" s="18">
        <v>208320</v>
      </c>
      <c r="F2095" s="17">
        <f t="shared" si="32"/>
        <v>419640</v>
      </c>
      <c r="G2095" s="10"/>
    </row>
    <row r="2096" spans="1:7" ht="15" x14ac:dyDescent="0.25">
      <c r="A2096" s="27" t="s">
        <v>492</v>
      </c>
      <c r="B2096" s="9" t="s">
        <v>23</v>
      </c>
      <c r="C2096" s="18">
        <v>0</v>
      </c>
      <c r="D2096" s="18">
        <v>1008513</v>
      </c>
      <c r="E2096" s="18">
        <v>654845</v>
      </c>
      <c r="F2096" s="17">
        <f t="shared" si="32"/>
        <v>1663358</v>
      </c>
      <c r="G2096" s="10"/>
    </row>
    <row r="2097" spans="1:7" ht="15" x14ac:dyDescent="0.25">
      <c r="A2097" s="27" t="s">
        <v>492</v>
      </c>
      <c r="B2097" s="9" t="s">
        <v>20</v>
      </c>
      <c r="C2097" s="18">
        <v>0</v>
      </c>
      <c r="D2097" s="18">
        <v>0</v>
      </c>
      <c r="E2097" s="18">
        <v>150000</v>
      </c>
      <c r="F2097" s="17">
        <f t="shared" si="32"/>
        <v>150000</v>
      </c>
      <c r="G2097" s="10"/>
    </row>
    <row r="2098" spans="1:7" ht="15" x14ac:dyDescent="0.25">
      <c r="A2098" s="27" t="s">
        <v>492</v>
      </c>
      <c r="B2098" s="9" t="s">
        <v>493</v>
      </c>
      <c r="C2098" s="18">
        <v>0</v>
      </c>
      <c r="D2098" s="18">
        <v>42149.8</v>
      </c>
      <c r="E2098" s="18">
        <v>84299.6</v>
      </c>
      <c r="F2098" s="17">
        <f t="shared" si="32"/>
        <v>126449.40000000001</v>
      </c>
      <c r="G2098" s="10"/>
    </row>
    <row r="2099" spans="1:7" ht="15" x14ac:dyDescent="0.25">
      <c r="A2099" s="27" t="s">
        <v>492</v>
      </c>
      <c r="B2099" s="9" t="s">
        <v>58</v>
      </c>
      <c r="C2099" s="18">
        <v>0</v>
      </c>
      <c r="D2099" s="18">
        <v>0</v>
      </c>
      <c r="E2099" s="18">
        <v>0</v>
      </c>
      <c r="F2099" s="17">
        <f t="shared" si="32"/>
        <v>0</v>
      </c>
      <c r="G2099" s="10"/>
    </row>
    <row r="2100" spans="1:7" ht="15" x14ac:dyDescent="0.25">
      <c r="A2100" s="27" t="s">
        <v>491</v>
      </c>
      <c r="B2100" s="9" t="s">
        <v>112</v>
      </c>
      <c r="C2100" s="18">
        <v>357500</v>
      </c>
      <c r="D2100" s="18">
        <v>357500</v>
      </c>
      <c r="E2100" s="18">
        <v>357500</v>
      </c>
      <c r="F2100" s="17">
        <f t="shared" si="32"/>
        <v>1072500</v>
      </c>
      <c r="G2100" s="10"/>
    </row>
    <row r="2101" spans="1:7" ht="15" x14ac:dyDescent="0.25">
      <c r="A2101" s="27" t="s">
        <v>491</v>
      </c>
      <c r="B2101" s="9" t="s">
        <v>110</v>
      </c>
      <c r="C2101" s="18">
        <v>0</v>
      </c>
      <c r="D2101" s="18">
        <v>0</v>
      </c>
      <c r="E2101" s="18">
        <v>100872</v>
      </c>
      <c r="F2101" s="17">
        <f t="shared" si="32"/>
        <v>100872</v>
      </c>
      <c r="G2101" s="10"/>
    </row>
    <row r="2102" spans="1:7" ht="42.75" x14ac:dyDescent="0.25">
      <c r="A2102" s="27" t="s">
        <v>491</v>
      </c>
      <c r="B2102" s="9" t="s">
        <v>266</v>
      </c>
      <c r="C2102" s="18">
        <v>0</v>
      </c>
      <c r="D2102" s="18">
        <v>0</v>
      </c>
      <c r="E2102" s="18">
        <v>36500</v>
      </c>
      <c r="F2102" s="17">
        <f t="shared" si="32"/>
        <v>36500</v>
      </c>
      <c r="G2102" s="10"/>
    </row>
    <row r="2103" spans="1:7" ht="15" x14ac:dyDescent="0.25">
      <c r="A2103" s="27" t="s">
        <v>490</v>
      </c>
      <c r="B2103" s="9" t="s">
        <v>42</v>
      </c>
      <c r="C2103" s="18">
        <v>120000</v>
      </c>
      <c r="D2103" s="18">
        <v>120000</v>
      </c>
      <c r="E2103" s="18">
        <v>252951</v>
      </c>
      <c r="F2103" s="17">
        <f t="shared" si="32"/>
        <v>492951</v>
      </c>
      <c r="G2103" s="10"/>
    </row>
    <row r="2104" spans="1:7" ht="15" x14ac:dyDescent="0.25">
      <c r="A2104" s="27" t="s">
        <v>490</v>
      </c>
      <c r="B2104" s="9" t="s">
        <v>61</v>
      </c>
      <c r="C2104" s="18">
        <v>478585.42</v>
      </c>
      <c r="D2104" s="18">
        <v>665000.00000000012</v>
      </c>
      <c r="E2104" s="18">
        <v>677583.2</v>
      </c>
      <c r="F2104" s="17">
        <f t="shared" si="32"/>
        <v>1821168.62</v>
      </c>
      <c r="G2104" s="10"/>
    </row>
    <row r="2105" spans="1:7" ht="15" x14ac:dyDescent="0.25">
      <c r="A2105" s="27" t="s">
        <v>490</v>
      </c>
      <c r="B2105" s="9" t="s">
        <v>60</v>
      </c>
      <c r="C2105" s="18">
        <v>567461.5199999999</v>
      </c>
      <c r="D2105" s="18">
        <v>624500</v>
      </c>
      <c r="E2105" s="18">
        <v>628124.04</v>
      </c>
      <c r="F2105" s="17">
        <f t="shared" si="32"/>
        <v>1820085.56</v>
      </c>
      <c r="G2105" s="10"/>
    </row>
    <row r="2106" spans="1:7" ht="15" x14ac:dyDescent="0.25">
      <c r="A2106" s="27" t="s">
        <v>490</v>
      </c>
      <c r="B2106" s="9" t="s">
        <v>81</v>
      </c>
      <c r="C2106" s="18">
        <v>0</v>
      </c>
      <c r="D2106" s="18">
        <v>215769.2</v>
      </c>
      <c r="E2106" s="18">
        <v>256153.84</v>
      </c>
      <c r="F2106" s="17">
        <f t="shared" si="32"/>
        <v>471923.04000000004</v>
      </c>
      <c r="G2106" s="10"/>
    </row>
    <row r="2107" spans="1:7" ht="15" x14ac:dyDescent="0.25">
      <c r="A2107" s="27" t="s">
        <v>490</v>
      </c>
      <c r="B2107" s="9" t="s">
        <v>116</v>
      </c>
      <c r="C2107" s="18">
        <v>0</v>
      </c>
      <c r="D2107" s="18">
        <v>100000</v>
      </c>
      <c r="E2107" s="18">
        <v>100000</v>
      </c>
      <c r="F2107" s="17">
        <f t="shared" si="32"/>
        <v>200000</v>
      </c>
      <c r="G2107" s="10"/>
    </row>
    <row r="2108" spans="1:7" ht="15" x14ac:dyDescent="0.25">
      <c r="A2108" s="27" t="s">
        <v>489</v>
      </c>
      <c r="B2108" s="9" t="s">
        <v>52</v>
      </c>
      <c r="C2108" s="18">
        <v>0</v>
      </c>
      <c r="D2108" s="18">
        <v>0</v>
      </c>
      <c r="E2108" s="18">
        <v>118000</v>
      </c>
      <c r="F2108" s="17">
        <f t="shared" si="32"/>
        <v>118000</v>
      </c>
      <c r="G2108" s="10"/>
    </row>
    <row r="2109" spans="1:7" ht="15" x14ac:dyDescent="0.25">
      <c r="A2109" s="27" t="s">
        <v>489</v>
      </c>
      <c r="B2109" s="9" t="s">
        <v>26</v>
      </c>
      <c r="C2109" s="18">
        <v>25000</v>
      </c>
      <c r="D2109" s="18">
        <v>115000</v>
      </c>
      <c r="E2109" s="18">
        <v>115000</v>
      </c>
      <c r="F2109" s="17">
        <f t="shared" si="32"/>
        <v>255000</v>
      </c>
      <c r="G2109" s="10"/>
    </row>
    <row r="2110" spans="1:7" ht="15" x14ac:dyDescent="0.25">
      <c r="A2110" s="27" t="s">
        <v>488</v>
      </c>
      <c r="B2110" s="9" t="s">
        <v>52</v>
      </c>
      <c r="C2110" s="18">
        <v>0</v>
      </c>
      <c r="D2110" s="18">
        <v>0</v>
      </c>
      <c r="E2110" s="18">
        <v>240400</v>
      </c>
      <c r="F2110" s="17">
        <f t="shared" si="32"/>
        <v>240400</v>
      </c>
      <c r="G2110" s="10"/>
    </row>
    <row r="2111" spans="1:7" ht="15" x14ac:dyDescent="0.25">
      <c r="A2111" s="27" t="s">
        <v>488</v>
      </c>
      <c r="B2111" s="9" t="s">
        <v>23</v>
      </c>
      <c r="C2111" s="18">
        <v>0</v>
      </c>
      <c r="D2111" s="18">
        <v>417000</v>
      </c>
      <c r="E2111" s="18">
        <v>556000</v>
      </c>
      <c r="F2111" s="17">
        <f t="shared" si="32"/>
        <v>973000</v>
      </c>
      <c r="G2111" s="10"/>
    </row>
    <row r="2112" spans="1:7" ht="15" x14ac:dyDescent="0.25">
      <c r="A2112" s="27" t="s">
        <v>488</v>
      </c>
      <c r="B2112" s="9" t="s">
        <v>26</v>
      </c>
      <c r="C2112" s="18">
        <v>0</v>
      </c>
      <c r="D2112" s="18">
        <v>0</v>
      </c>
      <c r="E2112" s="18">
        <v>117000</v>
      </c>
      <c r="F2112" s="17">
        <f t="shared" si="32"/>
        <v>117000</v>
      </c>
      <c r="G2112" s="10"/>
    </row>
    <row r="2113" spans="1:7" ht="15" x14ac:dyDescent="0.25">
      <c r="A2113" s="27" t="s">
        <v>488</v>
      </c>
      <c r="B2113" s="9" t="s">
        <v>487</v>
      </c>
      <c r="C2113" s="18">
        <v>160000</v>
      </c>
      <c r="D2113" s="18">
        <v>120000</v>
      </c>
      <c r="E2113" s="18">
        <v>0</v>
      </c>
      <c r="F2113" s="17">
        <f t="shared" si="32"/>
        <v>280000</v>
      </c>
      <c r="G2113" s="10"/>
    </row>
    <row r="2114" spans="1:7" ht="15" x14ac:dyDescent="0.25">
      <c r="A2114" s="27" t="s">
        <v>486</v>
      </c>
      <c r="B2114" s="9" t="s">
        <v>23</v>
      </c>
      <c r="C2114" s="18">
        <v>0</v>
      </c>
      <c r="D2114" s="18">
        <v>455128</v>
      </c>
      <c r="E2114" s="18">
        <v>351600</v>
      </c>
      <c r="F2114" s="17">
        <f t="shared" si="32"/>
        <v>806728</v>
      </c>
      <c r="G2114" s="10"/>
    </row>
    <row r="2115" spans="1:7" ht="15" x14ac:dyDescent="0.25">
      <c r="A2115" s="27" t="s">
        <v>486</v>
      </c>
      <c r="B2115" s="9" t="s">
        <v>46</v>
      </c>
      <c r="C2115" s="18">
        <v>0</v>
      </c>
      <c r="D2115" s="18">
        <v>125000</v>
      </c>
      <c r="E2115" s="18">
        <v>250000</v>
      </c>
      <c r="F2115" s="17">
        <f t="shared" si="32"/>
        <v>375000</v>
      </c>
      <c r="G2115" s="10"/>
    </row>
    <row r="2116" spans="1:7" ht="15" x14ac:dyDescent="0.25">
      <c r="A2116" s="13" t="s">
        <v>485</v>
      </c>
      <c r="B2116" s="9" t="s">
        <v>484</v>
      </c>
      <c r="C2116" s="18">
        <v>0</v>
      </c>
      <c r="D2116" s="18">
        <v>225000</v>
      </c>
      <c r="E2116" s="18">
        <v>210000</v>
      </c>
      <c r="F2116" s="17">
        <f t="shared" si="32"/>
        <v>435000</v>
      </c>
      <c r="G2116" s="10"/>
    </row>
    <row r="2117" spans="1:7" ht="15" x14ac:dyDescent="0.25">
      <c r="A2117" s="13" t="s">
        <v>483</v>
      </c>
      <c r="B2117" s="9" t="s">
        <v>81</v>
      </c>
      <c r="C2117" s="18">
        <v>0</v>
      </c>
      <c r="D2117" s="18">
        <v>0</v>
      </c>
      <c r="E2117" s="18">
        <v>0</v>
      </c>
      <c r="F2117" s="17">
        <f t="shared" si="32"/>
        <v>0</v>
      </c>
      <c r="G2117" s="10"/>
    </row>
    <row r="2118" spans="1:7" ht="57" x14ac:dyDescent="0.25">
      <c r="A2118" s="27" t="s">
        <v>482</v>
      </c>
      <c r="B2118" s="9" t="s">
        <v>188</v>
      </c>
      <c r="C2118" s="18">
        <v>110000</v>
      </c>
      <c r="D2118" s="18">
        <v>120000</v>
      </c>
      <c r="E2118" s="18">
        <v>110000</v>
      </c>
      <c r="F2118" s="17">
        <f t="shared" si="32"/>
        <v>340000</v>
      </c>
      <c r="G2118" s="10"/>
    </row>
    <row r="2119" spans="1:7" ht="15" x14ac:dyDescent="0.25">
      <c r="A2119" s="27" t="s">
        <v>482</v>
      </c>
      <c r="B2119" s="9" t="s">
        <v>195</v>
      </c>
      <c r="C2119" s="18">
        <v>384000</v>
      </c>
      <c r="D2119" s="18">
        <v>480000</v>
      </c>
      <c r="E2119" s="18">
        <v>480000</v>
      </c>
      <c r="F2119" s="17">
        <f t="shared" si="32"/>
        <v>1344000</v>
      </c>
      <c r="G2119" s="10"/>
    </row>
    <row r="2120" spans="1:7" ht="15" x14ac:dyDescent="0.25">
      <c r="A2120" s="13" t="s">
        <v>481</v>
      </c>
      <c r="B2120" s="9" t="s">
        <v>300</v>
      </c>
      <c r="C2120" s="18">
        <v>0</v>
      </c>
      <c r="D2120" s="18">
        <v>0</v>
      </c>
      <c r="E2120" s="18">
        <v>0</v>
      </c>
      <c r="F2120" s="17">
        <f t="shared" si="32"/>
        <v>0</v>
      </c>
      <c r="G2120" s="10"/>
    </row>
    <row r="2121" spans="1:7" ht="15" x14ac:dyDescent="0.25">
      <c r="A2121" s="13" t="s">
        <v>480</v>
      </c>
      <c r="B2121" s="9" t="s">
        <v>212</v>
      </c>
      <c r="C2121" s="18">
        <v>0</v>
      </c>
      <c r="D2121" s="18">
        <v>556607</v>
      </c>
      <c r="E2121" s="18">
        <v>700000</v>
      </c>
      <c r="F2121" s="17">
        <f t="shared" si="32"/>
        <v>1256607</v>
      </c>
      <c r="G2121" s="10"/>
    </row>
    <row r="2122" spans="1:7" ht="15" x14ac:dyDescent="0.25">
      <c r="A2122" s="27" t="s">
        <v>479</v>
      </c>
      <c r="B2122" s="9" t="s">
        <v>52</v>
      </c>
      <c r="C2122" s="18">
        <v>0</v>
      </c>
      <c r="D2122" s="18">
        <v>0</v>
      </c>
      <c r="E2122" s="18">
        <v>125000</v>
      </c>
      <c r="F2122" s="17">
        <f t="shared" ref="F2122:F2185" si="33">SUM(C2122:E2122)</f>
        <v>125000</v>
      </c>
      <c r="G2122" s="10"/>
    </row>
    <row r="2123" spans="1:7" ht="15" x14ac:dyDescent="0.25">
      <c r="A2123" s="27" t="s">
        <v>479</v>
      </c>
      <c r="B2123" s="9" t="s">
        <v>195</v>
      </c>
      <c r="C2123" s="18">
        <v>240000</v>
      </c>
      <c r="D2123" s="18">
        <v>154897</v>
      </c>
      <c r="E2123" s="18">
        <v>120000</v>
      </c>
      <c r="F2123" s="17">
        <f t="shared" si="33"/>
        <v>514897</v>
      </c>
      <c r="G2123" s="10"/>
    </row>
    <row r="2124" spans="1:7" ht="15" x14ac:dyDescent="0.25">
      <c r="A2124" s="27" t="s">
        <v>479</v>
      </c>
      <c r="B2124" s="9" t="s">
        <v>12</v>
      </c>
      <c r="C2124" s="18">
        <v>0</v>
      </c>
      <c r="D2124" s="18">
        <v>0</v>
      </c>
      <c r="E2124" s="18">
        <v>57375</v>
      </c>
      <c r="F2124" s="17">
        <f t="shared" si="33"/>
        <v>57375</v>
      </c>
      <c r="G2124" s="10"/>
    </row>
    <row r="2125" spans="1:7" ht="15" x14ac:dyDescent="0.25">
      <c r="A2125" s="27" t="s">
        <v>479</v>
      </c>
      <c r="B2125" s="9" t="s">
        <v>110</v>
      </c>
      <c r="C2125" s="18">
        <v>0</v>
      </c>
      <c r="D2125" s="18">
        <v>0</v>
      </c>
      <c r="E2125" s="18">
        <v>24568</v>
      </c>
      <c r="F2125" s="17">
        <f t="shared" si="33"/>
        <v>24568</v>
      </c>
      <c r="G2125" s="10"/>
    </row>
    <row r="2126" spans="1:7" ht="15" x14ac:dyDescent="0.25">
      <c r="A2126" s="27" t="s">
        <v>479</v>
      </c>
      <c r="B2126" s="9" t="s">
        <v>478</v>
      </c>
      <c r="C2126" s="18">
        <v>0</v>
      </c>
      <c r="D2126" s="18">
        <v>0</v>
      </c>
      <c r="E2126" s="18">
        <v>130000</v>
      </c>
      <c r="F2126" s="17">
        <f t="shared" si="33"/>
        <v>130000</v>
      </c>
      <c r="G2126" s="10"/>
    </row>
    <row r="2127" spans="1:7" ht="15" x14ac:dyDescent="0.25">
      <c r="A2127" s="27" t="s">
        <v>477</v>
      </c>
      <c r="B2127" s="9" t="s">
        <v>127</v>
      </c>
      <c r="C2127" s="18">
        <v>96876.6</v>
      </c>
      <c r="D2127" s="18">
        <v>96876.6</v>
      </c>
      <c r="E2127" s="18">
        <v>96876.6</v>
      </c>
      <c r="F2127" s="17">
        <f t="shared" si="33"/>
        <v>290629.80000000005</v>
      </c>
      <c r="G2127" s="10"/>
    </row>
    <row r="2128" spans="1:7" ht="15" x14ac:dyDescent="0.25">
      <c r="A2128" s="27" t="s">
        <v>477</v>
      </c>
      <c r="B2128" s="9" t="s">
        <v>195</v>
      </c>
      <c r="C2128" s="18">
        <v>240000</v>
      </c>
      <c r="D2128" s="18">
        <v>240000</v>
      </c>
      <c r="E2128" s="18">
        <v>240000</v>
      </c>
      <c r="F2128" s="17">
        <f t="shared" si="33"/>
        <v>720000</v>
      </c>
      <c r="G2128" s="10"/>
    </row>
    <row r="2129" spans="1:7" ht="15" x14ac:dyDescent="0.25">
      <c r="A2129" s="27" t="s">
        <v>477</v>
      </c>
      <c r="B2129" s="9" t="s">
        <v>112</v>
      </c>
      <c r="C2129" s="18">
        <v>260000</v>
      </c>
      <c r="D2129" s="18">
        <v>260000</v>
      </c>
      <c r="E2129" s="18">
        <v>260000</v>
      </c>
      <c r="F2129" s="17">
        <f t="shared" si="33"/>
        <v>780000</v>
      </c>
      <c r="G2129" s="10"/>
    </row>
    <row r="2130" spans="1:7" ht="15" x14ac:dyDescent="0.25">
      <c r="A2130" s="27" t="s">
        <v>477</v>
      </c>
      <c r="B2130" s="9" t="s">
        <v>116</v>
      </c>
      <c r="C2130" s="18">
        <v>100000</v>
      </c>
      <c r="D2130" s="18">
        <v>100000</v>
      </c>
      <c r="E2130" s="18">
        <v>100000</v>
      </c>
      <c r="F2130" s="17">
        <f t="shared" si="33"/>
        <v>300000</v>
      </c>
      <c r="G2130" s="10"/>
    </row>
    <row r="2131" spans="1:7" ht="15" x14ac:dyDescent="0.25">
      <c r="A2131" s="27" t="s">
        <v>476</v>
      </c>
      <c r="B2131" s="9" t="s">
        <v>272</v>
      </c>
      <c r="C2131" s="18">
        <v>217500</v>
      </c>
      <c r="D2131" s="18">
        <v>290000</v>
      </c>
      <c r="E2131" s="18">
        <v>290000</v>
      </c>
      <c r="F2131" s="17">
        <f t="shared" si="33"/>
        <v>797500</v>
      </c>
      <c r="G2131" s="10"/>
    </row>
    <row r="2132" spans="1:7" ht="15" x14ac:dyDescent="0.25">
      <c r="A2132" s="27" t="s">
        <v>476</v>
      </c>
      <c r="B2132" s="9" t="s">
        <v>61</v>
      </c>
      <c r="C2132" s="18">
        <v>338707.68</v>
      </c>
      <c r="D2132" s="18">
        <v>418276.1</v>
      </c>
      <c r="E2132" s="18">
        <v>490910.88</v>
      </c>
      <c r="F2132" s="17">
        <f t="shared" si="33"/>
        <v>1247894.6600000001</v>
      </c>
      <c r="G2132" s="10"/>
    </row>
    <row r="2133" spans="1:7" ht="15" x14ac:dyDescent="0.25">
      <c r="A2133" s="27" t="s">
        <v>476</v>
      </c>
      <c r="B2133" s="9" t="s">
        <v>60</v>
      </c>
      <c r="C2133" s="18">
        <v>616308.62</v>
      </c>
      <c r="D2133" s="18">
        <v>807611.07000000007</v>
      </c>
      <c r="E2133" s="18">
        <v>785692.76</v>
      </c>
      <c r="F2133" s="17">
        <f t="shared" si="33"/>
        <v>2209612.4500000002</v>
      </c>
      <c r="G2133" s="10"/>
    </row>
    <row r="2134" spans="1:7" ht="15" x14ac:dyDescent="0.25">
      <c r="A2134" s="13" t="s">
        <v>475</v>
      </c>
      <c r="B2134" s="9" t="s">
        <v>13</v>
      </c>
      <c r="C2134" s="18">
        <v>0</v>
      </c>
      <c r="D2134" s="18">
        <v>13740</v>
      </c>
      <c r="E2134" s="18">
        <v>13740</v>
      </c>
      <c r="F2134" s="17">
        <f t="shared" si="33"/>
        <v>27480</v>
      </c>
      <c r="G2134" s="10"/>
    </row>
    <row r="2135" spans="1:7" ht="15" x14ac:dyDescent="0.25">
      <c r="A2135" s="13" t="s">
        <v>474</v>
      </c>
      <c r="B2135" s="9" t="s">
        <v>13</v>
      </c>
      <c r="C2135" s="18">
        <v>29414.67</v>
      </c>
      <c r="D2135" s="18">
        <v>31915</v>
      </c>
      <c r="E2135" s="18">
        <v>41053</v>
      </c>
      <c r="F2135" s="17">
        <f t="shared" si="33"/>
        <v>102382.67</v>
      </c>
      <c r="G2135" s="10"/>
    </row>
    <row r="2136" spans="1:7" ht="42.75" x14ac:dyDescent="0.25">
      <c r="A2136" s="13" t="s">
        <v>473</v>
      </c>
      <c r="B2136" s="9" t="s">
        <v>108</v>
      </c>
      <c r="C2136" s="18">
        <v>0</v>
      </c>
      <c r="D2136" s="18">
        <v>26162.04</v>
      </c>
      <c r="E2136" s="18">
        <v>212451.25</v>
      </c>
      <c r="F2136" s="17">
        <f t="shared" si="33"/>
        <v>238613.29</v>
      </c>
      <c r="G2136" s="10"/>
    </row>
    <row r="2137" spans="1:7" ht="28.5" x14ac:dyDescent="0.25">
      <c r="A2137" s="27" t="s">
        <v>472</v>
      </c>
      <c r="B2137" s="9" t="s">
        <v>364</v>
      </c>
      <c r="C2137" s="18">
        <v>9441.25</v>
      </c>
      <c r="D2137" s="18">
        <v>0</v>
      </c>
      <c r="E2137" s="18">
        <v>0</v>
      </c>
      <c r="F2137" s="17">
        <f t="shared" si="33"/>
        <v>9441.25</v>
      </c>
      <c r="G2137" s="10"/>
    </row>
    <row r="2138" spans="1:7" ht="15" x14ac:dyDescent="0.25">
      <c r="A2138" s="27" t="s">
        <v>472</v>
      </c>
      <c r="B2138" s="9" t="s">
        <v>165</v>
      </c>
      <c r="C2138" s="18">
        <v>277838.90000000002</v>
      </c>
      <c r="D2138" s="18">
        <v>277838.90000000002</v>
      </c>
      <c r="E2138" s="18">
        <v>277838.90000000002</v>
      </c>
      <c r="F2138" s="17">
        <f t="shared" si="33"/>
        <v>833516.70000000007</v>
      </c>
      <c r="G2138" s="10"/>
    </row>
    <row r="2139" spans="1:7" ht="15" x14ac:dyDescent="0.25">
      <c r="A2139" s="13" t="s">
        <v>471</v>
      </c>
      <c r="B2139" s="9" t="s">
        <v>52</v>
      </c>
      <c r="C2139" s="18">
        <v>0</v>
      </c>
      <c r="D2139" s="18">
        <v>0</v>
      </c>
      <c r="E2139" s="18">
        <v>118000</v>
      </c>
      <c r="F2139" s="17">
        <f t="shared" si="33"/>
        <v>118000</v>
      </c>
      <c r="G2139" s="10"/>
    </row>
    <row r="2140" spans="1:7" ht="42.75" x14ac:dyDescent="0.25">
      <c r="A2140" s="13" t="s">
        <v>470</v>
      </c>
      <c r="B2140" s="9" t="s">
        <v>266</v>
      </c>
      <c r="C2140" s="18">
        <v>0</v>
      </c>
      <c r="D2140" s="18">
        <v>0</v>
      </c>
      <c r="E2140" s="18">
        <v>36500</v>
      </c>
      <c r="F2140" s="17">
        <f t="shared" si="33"/>
        <v>36500</v>
      </c>
      <c r="G2140" s="10"/>
    </row>
    <row r="2141" spans="1:7" ht="15" x14ac:dyDescent="0.25">
      <c r="A2141" s="27" t="s">
        <v>468</v>
      </c>
      <c r="B2141" s="9" t="s">
        <v>123</v>
      </c>
      <c r="C2141" s="18">
        <v>27939</v>
      </c>
      <c r="D2141" s="18">
        <v>27939</v>
      </c>
      <c r="E2141" s="18">
        <v>27939</v>
      </c>
      <c r="F2141" s="17">
        <f t="shared" si="33"/>
        <v>83817</v>
      </c>
      <c r="G2141" s="10"/>
    </row>
    <row r="2142" spans="1:7" ht="15" x14ac:dyDescent="0.25">
      <c r="A2142" s="27" t="s">
        <v>468</v>
      </c>
      <c r="B2142" s="9" t="s">
        <v>238</v>
      </c>
      <c r="C2142" s="18">
        <v>1648000</v>
      </c>
      <c r="D2142" s="18">
        <v>1684000</v>
      </c>
      <c r="E2142" s="18">
        <v>1432666.66</v>
      </c>
      <c r="F2142" s="17">
        <f t="shared" si="33"/>
        <v>4764666.66</v>
      </c>
      <c r="G2142" s="10"/>
    </row>
    <row r="2143" spans="1:7" ht="15" x14ac:dyDescent="0.25">
      <c r="A2143" s="27" t="s">
        <v>468</v>
      </c>
      <c r="B2143" s="9" t="s">
        <v>469</v>
      </c>
      <c r="C2143" s="18">
        <v>0</v>
      </c>
      <c r="D2143" s="18">
        <v>0</v>
      </c>
      <c r="E2143" s="18">
        <v>272486</v>
      </c>
      <c r="F2143" s="17">
        <f t="shared" si="33"/>
        <v>272486</v>
      </c>
      <c r="G2143" s="10"/>
    </row>
    <row r="2144" spans="1:7" ht="15" x14ac:dyDescent="0.25">
      <c r="A2144" s="27" t="s">
        <v>468</v>
      </c>
      <c r="B2144" s="9" t="s">
        <v>122</v>
      </c>
      <c r="C2144" s="18">
        <v>0</v>
      </c>
      <c r="D2144" s="18">
        <v>0</v>
      </c>
      <c r="E2144" s="18">
        <v>150000</v>
      </c>
      <c r="F2144" s="17">
        <f t="shared" si="33"/>
        <v>150000</v>
      </c>
      <c r="G2144" s="10"/>
    </row>
    <row r="2145" spans="1:7" ht="15" x14ac:dyDescent="0.25">
      <c r="A2145" s="27" t="s">
        <v>468</v>
      </c>
      <c r="B2145" s="9" t="s">
        <v>244</v>
      </c>
      <c r="C2145" s="18">
        <v>80000</v>
      </c>
      <c r="D2145" s="18">
        <v>80000</v>
      </c>
      <c r="E2145" s="18">
        <v>80000</v>
      </c>
      <c r="F2145" s="17">
        <f t="shared" si="33"/>
        <v>240000</v>
      </c>
      <c r="G2145" s="10"/>
    </row>
    <row r="2146" spans="1:7" ht="15" x14ac:dyDescent="0.25">
      <c r="A2146" s="27" t="s">
        <v>468</v>
      </c>
      <c r="B2146" s="9" t="s">
        <v>110</v>
      </c>
      <c r="C2146" s="18">
        <v>0</v>
      </c>
      <c r="D2146" s="18">
        <v>0</v>
      </c>
      <c r="E2146" s="18">
        <v>505963.74</v>
      </c>
      <c r="F2146" s="17">
        <f t="shared" si="33"/>
        <v>505963.74</v>
      </c>
      <c r="G2146" s="10"/>
    </row>
    <row r="2147" spans="1:7" ht="42.75" x14ac:dyDescent="0.25">
      <c r="A2147" s="27" t="s">
        <v>468</v>
      </c>
      <c r="B2147" s="9" t="s">
        <v>266</v>
      </c>
      <c r="C2147" s="18">
        <v>0</v>
      </c>
      <c r="D2147" s="18">
        <v>0</v>
      </c>
      <c r="E2147" s="18">
        <v>36500</v>
      </c>
      <c r="F2147" s="17">
        <f t="shared" si="33"/>
        <v>36500</v>
      </c>
      <c r="G2147" s="10"/>
    </row>
    <row r="2148" spans="1:7" ht="15" x14ac:dyDescent="0.25">
      <c r="A2148" s="27" t="s">
        <v>468</v>
      </c>
      <c r="B2148" s="9" t="s">
        <v>191</v>
      </c>
      <c r="C2148" s="18">
        <v>1000000</v>
      </c>
      <c r="D2148" s="18">
        <v>1224000</v>
      </c>
      <c r="E2148" s="18">
        <v>1224000</v>
      </c>
      <c r="F2148" s="17">
        <f t="shared" si="33"/>
        <v>3448000</v>
      </c>
      <c r="G2148" s="10"/>
    </row>
    <row r="2149" spans="1:7" ht="15" x14ac:dyDescent="0.25">
      <c r="A2149" s="27" t="s">
        <v>467</v>
      </c>
      <c r="B2149" s="9" t="s">
        <v>155</v>
      </c>
      <c r="C2149" s="18">
        <v>90000</v>
      </c>
      <c r="D2149" s="18">
        <v>150000</v>
      </c>
      <c r="E2149" s="18">
        <v>150000</v>
      </c>
      <c r="F2149" s="17">
        <f t="shared" si="33"/>
        <v>390000</v>
      </c>
      <c r="G2149" s="10"/>
    </row>
    <row r="2150" spans="1:7" ht="15" x14ac:dyDescent="0.25">
      <c r="A2150" s="27" t="s">
        <v>467</v>
      </c>
      <c r="B2150" s="9" t="s">
        <v>195</v>
      </c>
      <c r="C2150" s="18">
        <v>120000</v>
      </c>
      <c r="D2150" s="18">
        <v>120000</v>
      </c>
      <c r="E2150" s="18">
        <v>120000</v>
      </c>
      <c r="F2150" s="17">
        <f t="shared" si="33"/>
        <v>360000</v>
      </c>
      <c r="G2150" s="10"/>
    </row>
    <row r="2151" spans="1:7" ht="15" x14ac:dyDescent="0.25">
      <c r="A2151" s="27" t="s">
        <v>467</v>
      </c>
      <c r="B2151" s="9" t="s">
        <v>112</v>
      </c>
      <c r="C2151" s="18">
        <v>650000</v>
      </c>
      <c r="D2151" s="18">
        <v>650000</v>
      </c>
      <c r="E2151" s="18">
        <v>650000</v>
      </c>
      <c r="F2151" s="17">
        <f t="shared" si="33"/>
        <v>1950000</v>
      </c>
      <c r="G2151" s="10"/>
    </row>
    <row r="2152" spans="1:7" ht="42.75" x14ac:dyDescent="0.25">
      <c r="A2152" s="27" t="s">
        <v>467</v>
      </c>
      <c r="B2152" s="9" t="s">
        <v>266</v>
      </c>
      <c r="C2152" s="18">
        <v>0</v>
      </c>
      <c r="D2152" s="18">
        <v>0</v>
      </c>
      <c r="E2152" s="18">
        <v>77000</v>
      </c>
      <c r="F2152" s="17">
        <f t="shared" si="33"/>
        <v>77000</v>
      </c>
      <c r="G2152" s="10"/>
    </row>
    <row r="2153" spans="1:7" ht="15" x14ac:dyDescent="0.25">
      <c r="A2153" s="27" t="s">
        <v>466</v>
      </c>
      <c r="B2153" s="9" t="s">
        <v>26</v>
      </c>
      <c r="C2153" s="18">
        <v>525000</v>
      </c>
      <c r="D2153" s="18">
        <v>549999.99999999988</v>
      </c>
      <c r="E2153" s="18">
        <v>525000.00000000012</v>
      </c>
      <c r="F2153" s="17">
        <f t="shared" si="33"/>
        <v>1600000</v>
      </c>
      <c r="G2153" s="10"/>
    </row>
    <row r="2154" spans="1:7" ht="15" x14ac:dyDescent="0.25">
      <c r="A2154" s="27" t="s">
        <v>466</v>
      </c>
      <c r="B2154" s="9" t="s">
        <v>81</v>
      </c>
      <c r="C2154" s="18">
        <v>0</v>
      </c>
      <c r="D2154" s="18">
        <v>635856</v>
      </c>
      <c r="E2154" s="18">
        <v>520000</v>
      </c>
      <c r="F2154" s="17">
        <f t="shared" si="33"/>
        <v>1155856</v>
      </c>
      <c r="G2154" s="10"/>
    </row>
    <row r="2155" spans="1:7" ht="15" x14ac:dyDescent="0.25">
      <c r="A2155" s="27" t="s">
        <v>466</v>
      </c>
      <c r="B2155" s="9" t="s">
        <v>112</v>
      </c>
      <c r="C2155" s="18">
        <v>292500</v>
      </c>
      <c r="D2155" s="18">
        <v>292500</v>
      </c>
      <c r="E2155" s="18">
        <v>292500</v>
      </c>
      <c r="F2155" s="17">
        <f t="shared" si="33"/>
        <v>877500</v>
      </c>
      <c r="G2155" s="10"/>
    </row>
    <row r="2156" spans="1:7" ht="15" x14ac:dyDescent="0.25">
      <c r="A2156" s="27" t="s">
        <v>466</v>
      </c>
      <c r="B2156" s="9" t="s">
        <v>173</v>
      </c>
      <c r="C2156" s="18">
        <v>127534</v>
      </c>
      <c r="D2156" s="18">
        <v>152534</v>
      </c>
      <c r="E2156" s="18">
        <v>126852</v>
      </c>
      <c r="F2156" s="17">
        <f t="shared" si="33"/>
        <v>406920</v>
      </c>
      <c r="G2156" s="10"/>
    </row>
    <row r="2157" spans="1:7" ht="42.75" x14ac:dyDescent="0.25">
      <c r="A2157" s="27" t="s">
        <v>466</v>
      </c>
      <c r="B2157" s="9" t="s">
        <v>266</v>
      </c>
      <c r="C2157" s="18">
        <v>0</v>
      </c>
      <c r="D2157" s="18">
        <v>0</v>
      </c>
      <c r="E2157" s="18">
        <v>54750</v>
      </c>
      <c r="F2157" s="17">
        <f t="shared" si="33"/>
        <v>54750</v>
      </c>
      <c r="G2157" s="10"/>
    </row>
    <row r="2158" spans="1:7" ht="15" x14ac:dyDescent="0.25">
      <c r="A2158" s="27" t="s">
        <v>466</v>
      </c>
      <c r="B2158" s="9" t="s">
        <v>319</v>
      </c>
      <c r="C2158" s="18">
        <v>0</v>
      </c>
      <c r="D2158" s="18">
        <v>330000</v>
      </c>
      <c r="E2158" s="18">
        <v>278600</v>
      </c>
      <c r="F2158" s="17">
        <f t="shared" si="33"/>
        <v>608600</v>
      </c>
      <c r="G2158" s="10"/>
    </row>
    <row r="2159" spans="1:7" ht="15" x14ac:dyDescent="0.25">
      <c r="A2159" s="13" t="s">
        <v>465</v>
      </c>
      <c r="B2159" s="9" t="s">
        <v>18</v>
      </c>
      <c r="C2159" s="18">
        <v>0</v>
      </c>
      <c r="D2159" s="18">
        <v>0</v>
      </c>
      <c r="E2159" s="18">
        <v>20000</v>
      </c>
      <c r="F2159" s="17">
        <f t="shared" si="33"/>
        <v>20000</v>
      </c>
      <c r="G2159" s="10"/>
    </row>
    <row r="2160" spans="1:7" ht="15" x14ac:dyDescent="0.25">
      <c r="A2160" s="27" t="s">
        <v>464</v>
      </c>
      <c r="B2160" s="9" t="s">
        <v>155</v>
      </c>
      <c r="C2160" s="18">
        <v>33000</v>
      </c>
      <c r="D2160" s="18">
        <v>50000</v>
      </c>
      <c r="E2160" s="18">
        <v>50000</v>
      </c>
      <c r="F2160" s="17">
        <f t="shared" si="33"/>
        <v>133000</v>
      </c>
      <c r="G2160" s="10"/>
    </row>
    <row r="2161" spans="1:7" ht="15" x14ac:dyDescent="0.25">
      <c r="A2161" s="27" t="s">
        <v>464</v>
      </c>
      <c r="B2161" s="9" t="s">
        <v>169</v>
      </c>
      <c r="C2161" s="18">
        <v>162500</v>
      </c>
      <c r="D2161" s="18">
        <v>162500</v>
      </c>
      <c r="E2161" s="18">
        <v>162500</v>
      </c>
      <c r="F2161" s="17">
        <f t="shared" si="33"/>
        <v>487500</v>
      </c>
      <c r="G2161" s="10"/>
    </row>
    <row r="2162" spans="1:7" ht="15" x14ac:dyDescent="0.25">
      <c r="A2162" s="27" t="s">
        <v>464</v>
      </c>
      <c r="B2162" s="9" t="s">
        <v>195</v>
      </c>
      <c r="C2162" s="18">
        <v>240000</v>
      </c>
      <c r="D2162" s="18">
        <v>240000</v>
      </c>
      <c r="E2162" s="18">
        <v>240000</v>
      </c>
      <c r="F2162" s="17">
        <f t="shared" si="33"/>
        <v>720000</v>
      </c>
      <c r="G2162" s="10"/>
    </row>
    <row r="2163" spans="1:7" ht="15" x14ac:dyDescent="0.25">
      <c r="A2163" s="27" t="s">
        <v>464</v>
      </c>
      <c r="B2163" s="9" t="s">
        <v>9</v>
      </c>
      <c r="C2163" s="18">
        <v>153436.90000000008</v>
      </c>
      <c r="D2163" s="18">
        <v>8129.31</v>
      </c>
      <c r="E2163" s="18">
        <v>31000</v>
      </c>
      <c r="F2163" s="17">
        <f t="shared" si="33"/>
        <v>192566.21000000008</v>
      </c>
      <c r="G2163" s="10"/>
    </row>
    <row r="2164" spans="1:7" ht="15" x14ac:dyDescent="0.25">
      <c r="A2164" s="27" t="s">
        <v>464</v>
      </c>
      <c r="B2164" s="9" t="s">
        <v>110</v>
      </c>
      <c r="C2164" s="18">
        <v>0</v>
      </c>
      <c r="D2164" s="18">
        <v>0</v>
      </c>
      <c r="E2164" s="18">
        <v>118369</v>
      </c>
      <c r="F2164" s="17">
        <f t="shared" si="33"/>
        <v>118369</v>
      </c>
      <c r="G2164" s="10"/>
    </row>
    <row r="2165" spans="1:7" ht="42.75" x14ac:dyDescent="0.25">
      <c r="A2165" s="27" t="s">
        <v>464</v>
      </c>
      <c r="B2165" s="9" t="s">
        <v>266</v>
      </c>
      <c r="C2165" s="18">
        <v>0</v>
      </c>
      <c r="D2165" s="18">
        <v>0</v>
      </c>
      <c r="E2165" s="18">
        <v>40625</v>
      </c>
      <c r="F2165" s="17">
        <f t="shared" si="33"/>
        <v>40625</v>
      </c>
      <c r="G2165" s="10"/>
    </row>
    <row r="2166" spans="1:7" ht="15" x14ac:dyDescent="0.25">
      <c r="A2166" s="27" t="s">
        <v>464</v>
      </c>
      <c r="B2166" s="9" t="s">
        <v>191</v>
      </c>
      <c r="C2166" s="18">
        <v>562500</v>
      </c>
      <c r="D2166" s="18">
        <v>748000</v>
      </c>
      <c r="E2166" s="18">
        <v>748000</v>
      </c>
      <c r="F2166" s="17">
        <f t="shared" si="33"/>
        <v>2058500</v>
      </c>
      <c r="G2166" s="10"/>
    </row>
    <row r="2167" spans="1:7" ht="15" x14ac:dyDescent="0.25">
      <c r="A2167" s="13" t="s">
        <v>463</v>
      </c>
      <c r="B2167" s="9" t="s">
        <v>23</v>
      </c>
      <c r="C2167" s="18">
        <v>0</v>
      </c>
      <c r="D2167" s="18">
        <v>320345.56</v>
      </c>
      <c r="E2167" s="18">
        <v>240000</v>
      </c>
      <c r="F2167" s="17">
        <f t="shared" si="33"/>
        <v>560345.56000000006</v>
      </c>
      <c r="G2167" s="10"/>
    </row>
    <row r="2168" spans="1:7" ht="15" x14ac:dyDescent="0.25">
      <c r="A2168" s="27" t="s">
        <v>462</v>
      </c>
      <c r="B2168" s="9" t="s">
        <v>66</v>
      </c>
      <c r="C2168" s="18">
        <v>18682.449999999997</v>
      </c>
      <c r="D2168" s="18">
        <v>20684.13</v>
      </c>
      <c r="E2168" s="18">
        <v>24020.28</v>
      </c>
      <c r="F2168" s="17">
        <f t="shared" si="33"/>
        <v>63386.86</v>
      </c>
      <c r="G2168" s="10"/>
    </row>
    <row r="2169" spans="1:7" ht="15" x14ac:dyDescent="0.25">
      <c r="A2169" s="27" t="s">
        <v>462</v>
      </c>
      <c r="B2169" s="9" t="s">
        <v>75</v>
      </c>
      <c r="C2169" s="18">
        <v>72166</v>
      </c>
      <c r="D2169" s="18">
        <v>65964.159999999989</v>
      </c>
      <c r="E2169" s="18">
        <v>61427.020000000004</v>
      </c>
      <c r="F2169" s="17">
        <f t="shared" si="33"/>
        <v>199557.18</v>
      </c>
      <c r="G2169" s="10"/>
    </row>
    <row r="2170" spans="1:7" ht="15" x14ac:dyDescent="0.25">
      <c r="A2170" s="27" t="s">
        <v>462</v>
      </c>
      <c r="B2170" s="9" t="s">
        <v>16</v>
      </c>
      <c r="C2170" s="18">
        <v>103708.44</v>
      </c>
      <c r="D2170" s="18">
        <v>107694.34999999999</v>
      </c>
      <c r="E2170" s="18">
        <v>108271.63</v>
      </c>
      <c r="F2170" s="17">
        <f t="shared" si="33"/>
        <v>319674.42</v>
      </c>
      <c r="G2170" s="10"/>
    </row>
    <row r="2171" spans="1:7" ht="15" x14ac:dyDescent="0.25">
      <c r="A2171" s="27" t="s">
        <v>461</v>
      </c>
      <c r="B2171" s="9" t="s">
        <v>112</v>
      </c>
      <c r="C2171" s="18">
        <v>65000</v>
      </c>
      <c r="D2171" s="18">
        <v>65000</v>
      </c>
      <c r="E2171" s="18">
        <v>65000</v>
      </c>
      <c r="F2171" s="17">
        <f t="shared" si="33"/>
        <v>195000</v>
      </c>
      <c r="G2171" s="10"/>
    </row>
    <row r="2172" spans="1:7" ht="15" x14ac:dyDescent="0.25">
      <c r="A2172" s="27" t="s">
        <v>461</v>
      </c>
      <c r="B2172" s="9" t="s">
        <v>110</v>
      </c>
      <c r="C2172" s="18">
        <v>0</v>
      </c>
      <c r="D2172" s="18">
        <v>0</v>
      </c>
      <c r="E2172" s="18">
        <v>176638</v>
      </c>
      <c r="F2172" s="17">
        <f t="shared" si="33"/>
        <v>176638</v>
      </c>
      <c r="G2172" s="10"/>
    </row>
    <row r="2173" spans="1:7" ht="15" x14ac:dyDescent="0.25">
      <c r="A2173" s="27" t="s">
        <v>461</v>
      </c>
      <c r="B2173" s="9" t="s">
        <v>191</v>
      </c>
      <c r="C2173" s="18">
        <v>500000</v>
      </c>
      <c r="D2173" s="18">
        <v>612000</v>
      </c>
      <c r="E2173" s="18">
        <v>612000</v>
      </c>
      <c r="F2173" s="17">
        <f t="shared" si="33"/>
        <v>1724000</v>
      </c>
      <c r="G2173" s="10"/>
    </row>
    <row r="2174" spans="1:7" ht="42.75" x14ac:dyDescent="0.25">
      <c r="A2174" s="13" t="s">
        <v>460</v>
      </c>
      <c r="B2174" s="9" t="s">
        <v>266</v>
      </c>
      <c r="C2174" s="18">
        <v>0</v>
      </c>
      <c r="D2174" s="18">
        <v>0</v>
      </c>
      <c r="E2174" s="18">
        <v>36500</v>
      </c>
      <c r="F2174" s="17">
        <f t="shared" si="33"/>
        <v>36500</v>
      </c>
      <c r="G2174" s="10"/>
    </row>
    <row r="2175" spans="1:7" ht="15" x14ac:dyDescent="0.25">
      <c r="A2175" s="13" t="s">
        <v>459</v>
      </c>
      <c r="B2175" s="9" t="s">
        <v>116</v>
      </c>
      <c r="C2175" s="18">
        <v>100000</v>
      </c>
      <c r="D2175" s="18">
        <v>100000</v>
      </c>
      <c r="E2175" s="18">
        <v>100000</v>
      </c>
      <c r="F2175" s="17">
        <f t="shared" si="33"/>
        <v>300000</v>
      </c>
      <c r="G2175" s="10"/>
    </row>
    <row r="2176" spans="1:7" ht="42.75" x14ac:dyDescent="0.25">
      <c r="A2176" s="27" t="s">
        <v>458</v>
      </c>
      <c r="B2176" s="9" t="s">
        <v>108</v>
      </c>
      <c r="C2176" s="18">
        <v>84126.26</v>
      </c>
      <c r="D2176" s="18">
        <v>195568.35</v>
      </c>
      <c r="E2176" s="18">
        <v>168572.25</v>
      </c>
      <c r="F2176" s="17">
        <f t="shared" si="33"/>
        <v>448266.86</v>
      </c>
      <c r="G2176" s="10"/>
    </row>
    <row r="2177" spans="1:7" ht="15" x14ac:dyDescent="0.25">
      <c r="A2177" s="27" t="s">
        <v>458</v>
      </c>
      <c r="B2177" s="9" t="s">
        <v>42</v>
      </c>
      <c r="C2177" s="18">
        <v>0</v>
      </c>
      <c r="D2177" s="18">
        <v>0</v>
      </c>
      <c r="E2177" s="18">
        <v>30000</v>
      </c>
      <c r="F2177" s="17">
        <f t="shared" si="33"/>
        <v>30000</v>
      </c>
      <c r="G2177" s="10"/>
    </row>
    <row r="2178" spans="1:7" ht="15" x14ac:dyDescent="0.25">
      <c r="A2178" s="27" t="s">
        <v>458</v>
      </c>
      <c r="B2178" s="9" t="s">
        <v>173</v>
      </c>
      <c r="C2178" s="18">
        <v>94286.5</v>
      </c>
      <c r="D2178" s="18">
        <v>106786.5</v>
      </c>
      <c r="E2178" s="18">
        <v>94286.5</v>
      </c>
      <c r="F2178" s="17">
        <f t="shared" si="33"/>
        <v>295359.5</v>
      </c>
      <c r="G2178" s="10"/>
    </row>
    <row r="2179" spans="1:7" ht="15" x14ac:dyDescent="0.25">
      <c r="A2179" s="13" t="s">
        <v>457</v>
      </c>
      <c r="B2179" s="9" t="s">
        <v>4</v>
      </c>
      <c r="C2179" s="18">
        <v>33280</v>
      </c>
      <c r="D2179" s="18">
        <v>16640</v>
      </c>
      <c r="E2179" s="18">
        <v>90560</v>
      </c>
      <c r="F2179" s="17">
        <f t="shared" si="33"/>
        <v>140480</v>
      </c>
      <c r="G2179" s="10"/>
    </row>
    <row r="2180" spans="1:7" ht="15" x14ac:dyDescent="0.25">
      <c r="A2180" s="13" t="s">
        <v>456</v>
      </c>
      <c r="B2180" s="9" t="s">
        <v>116</v>
      </c>
      <c r="C2180" s="18">
        <v>0</v>
      </c>
      <c r="D2180" s="18">
        <v>50000</v>
      </c>
      <c r="E2180" s="18">
        <v>50000</v>
      </c>
      <c r="F2180" s="17">
        <f t="shared" si="33"/>
        <v>100000</v>
      </c>
      <c r="G2180" s="10"/>
    </row>
    <row r="2181" spans="1:7" ht="28.5" x14ac:dyDescent="0.25">
      <c r="A2181" s="27" t="s">
        <v>455</v>
      </c>
      <c r="B2181" s="9" t="s">
        <v>181</v>
      </c>
      <c r="C2181" s="18">
        <v>131722.75</v>
      </c>
      <c r="D2181" s="18">
        <v>131722.75</v>
      </c>
      <c r="E2181" s="18">
        <v>131722.75</v>
      </c>
      <c r="F2181" s="17">
        <f t="shared" si="33"/>
        <v>395168.25</v>
      </c>
      <c r="G2181" s="10"/>
    </row>
    <row r="2182" spans="1:7" ht="15" x14ac:dyDescent="0.25">
      <c r="A2182" s="27" t="s">
        <v>455</v>
      </c>
      <c r="B2182" s="9" t="s">
        <v>195</v>
      </c>
      <c r="C2182" s="18">
        <v>480000</v>
      </c>
      <c r="D2182" s="18">
        <v>480000</v>
      </c>
      <c r="E2182" s="18">
        <v>480000</v>
      </c>
      <c r="F2182" s="17">
        <f t="shared" si="33"/>
        <v>1440000</v>
      </c>
      <c r="G2182" s="10"/>
    </row>
    <row r="2183" spans="1:7" ht="15" x14ac:dyDescent="0.25">
      <c r="A2183" s="27" t="s">
        <v>455</v>
      </c>
      <c r="B2183" s="9" t="s">
        <v>203</v>
      </c>
      <c r="C2183" s="18">
        <v>0</v>
      </c>
      <c r="D2183" s="18">
        <v>0</v>
      </c>
      <c r="E2183" s="18">
        <v>231270</v>
      </c>
      <c r="F2183" s="17">
        <f t="shared" si="33"/>
        <v>231270</v>
      </c>
      <c r="G2183" s="10"/>
    </row>
    <row r="2184" spans="1:7" ht="15" x14ac:dyDescent="0.25">
      <c r="A2184" s="27" t="s">
        <v>455</v>
      </c>
      <c r="B2184" s="9" t="s">
        <v>112</v>
      </c>
      <c r="C2184" s="18">
        <v>487500</v>
      </c>
      <c r="D2184" s="18">
        <v>487500</v>
      </c>
      <c r="E2184" s="18">
        <v>487500</v>
      </c>
      <c r="F2184" s="17">
        <f t="shared" si="33"/>
        <v>1462500</v>
      </c>
      <c r="G2184" s="10"/>
    </row>
    <row r="2185" spans="1:7" ht="15" x14ac:dyDescent="0.25">
      <c r="A2185" s="27" t="s">
        <v>455</v>
      </c>
      <c r="B2185" s="9" t="s">
        <v>116</v>
      </c>
      <c r="C2185" s="18">
        <v>500000</v>
      </c>
      <c r="D2185" s="18">
        <v>300000</v>
      </c>
      <c r="E2185" s="18">
        <v>300000</v>
      </c>
      <c r="F2185" s="17">
        <f t="shared" si="33"/>
        <v>1100000</v>
      </c>
      <c r="G2185" s="10"/>
    </row>
    <row r="2186" spans="1:7" ht="15" x14ac:dyDescent="0.25">
      <c r="A2186" s="27" t="s">
        <v>455</v>
      </c>
      <c r="B2186" s="9" t="s">
        <v>165</v>
      </c>
      <c r="C2186" s="18">
        <v>277838.90000000002</v>
      </c>
      <c r="D2186" s="18">
        <v>277838.90000000002</v>
      </c>
      <c r="E2186" s="18">
        <v>277838.90000000002</v>
      </c>
      <c r="F2186" s="17">
        <f t="shared" ref="F2186:F2249" si="34">SUM(C2186:E2186)</f>
        <v>833516.70000000007</v>
      </c>
      <c r="G2186" s="10"/>
    </row>
    <row r="2187" spans="1:7" ht="15" x14ac:dyDescent="0.25">
      <c r="A2187" s="27" t="s">
        <v>455</v>
      </c>
      <c r="B2187" s="12" t="s">
        <v>110</v>
      </c>
      <c r="C2187" s="19">
        <v>0</v>
      </c>
      <c r="D2187" s="19">
        <v>0</v>
      </c>
      <c r="E2187" s="19">
        <v>11885</v>
      </c>
      <c r="F2187" s="17">
        <f t="shared" si="34"/>
        <v>11885</v>
      </c>
      <c r="G2187" s="10" t="s">
        <v>259</v>
      </c>
    </row>
    <row r="2188" spans="1:7" ht="15" x14ac:dyDescent="0.25">
      <c r="A2188" s="27" t="s">
        <v>454</v>
      </c>
      <c r="B2188" s="9" t="s">
        <v>200</v>
      </c>
      <c r="C2188" s="18">
        <v>0</v>
      </c>
      <c r="D2188" s="18">
        <v>0</v>
      </c>
      <c r="E2188" s="18">
        <v>135416.65</v>
      </c>
      <c r="F2188" s="17">
        <f t="shared" si="34"/>
        <v>135416.65</v>
      </c>
      <c r="G2188" s="10"/>
    </row>
    <row r="2189" spans="1:7" ht="15" x14ac:dyDescent="0.25">
      <c r="A2189" s="27" t="s">
        <v>454</v>
      </c>
      <c r="B2189" s="9" t="s">
        <v>114</v>
      </c>
      <c r="C2189" s="18">
        <v>0</v>
      </c>
      <c r="D2189" s="18">
        <v>0</v>
      </c>
      <c r="E2189" s="18">
        <v>30000</v>
      </c>
      <c r="F2189" s="17">
        <f t="shared" si="34"/>
        <v>30000</v>
      </c>
      <c r="G2189" s="10"/>
    </row>
    <row r="2190" spans="1:7" ht="15" x14ac:dyDescent="0.25">
      <c r="A2190" s="27" t="s">
        <v>454</v>
      </c>
      <c r="B2190" s="9" t="s">
        <v>28</v>
      </c>
      <c r="C2190" s="18">
        <v>0</v>
      </c>
      <c r="D2190" s="18">
        <v>0</v>
      </c>
      <c r="E2190" s="18">
        <v>67900</v>
      </c>
      <c r="F2190" s="17">
        <f t="shared" si="34"/>
        <v>67900</v>
      </c>
      <c r="G2190" s="10"/>
    </row>
    <row r="2191" spans="1:7" ht="42.75" x14ac:dyDescent="0.25">
      <c r="A2191" s="27" t="s">
        <v>454</v>
      </c>
      <c r="B2191" s="9" t="s">
        <v>266</v>
      </c>
      <c r="C2191" s="18">
        <v>0</v>
      </c>
      <c r="D2191" s="18">
        <v>0</v>
      </c>
      <c r="E2191" s="18">
        <v>54750</v>
      </c>
      <c r="F2191" s="17">
        <f t="shared" si="34"/>
        <v>54750</v>
      </c>
      <c r="G2191" s="10"/>
    </row>
    <row r="2192" spans="1:7" ht="15" x14ac:dyDescent="0.25">
      <c r="A2192" s="27" t="s">
        <v>453</v>
      </c>
      <c r="B2192" s="9" t="s">
        <v>123</v>
      </c>
      <c r="C2192" s="18">
        <v>14511.6</v>
      </c>
      <c r="D2192" s="18">
        <v>14511.6</v>
      </c>
      <c r="E2192" s="18">
        <v>14511.6</v>
      </c>
      <c r="F2192" s="17">
        <f t="shared" si="34"/>
        <v>43534.8</v>
      </c>
      <c r="G2192" s="10"/>
    </row>
    <row r="2193" spans="1:7" ht="15" x14ac:dyDescent="0.25">
      <c r="A2193" s="27" t="s">
        <v>453</v>
      </c>
      <c r="B2193" s="9" t="s">
        <v>169</v>
      </c>
      <c r="C2193" s="18">
        <v>130000</v>
      </c>
      <c r="D2193" s="18">
        <v>130000</v>
      </c>
      <c r="E2193" s="18">
        <v>130000</v>
      </c>
      <c r="F2193" s="17">
        <f t="shared" si="34"/>
        <v>390000</v>
      </c>
      <c r="G2193" s="10"/>
    </row>
    <row r="2194" spans="1:7" ht="15" x14ac:dyDescent="0.25">
      <c r="A2194" s="27" t="s">
        <v>453</v>
      </c>
      <c r="B2194" s="9" t="s">
        <v>191</v>
      </c>
      <c r="C2194" s="18">
        <v>500000</v>
      </c>
      <c r="D2194" s="18">
        <v>544000</v>
      </c>
      <c r="E2194" s="18">
        <v>544000</v>
      </c>
      <c r="F2194" s="17">
        <f t="shared" si="34"/>
        <v>1588000</v>
      </c>
      <c r="G2194" s="10"/>
    </row>
    <row r="2195" spans="1:7" ht="15" x14ac:dyDescent="0.25">
      <c r="A2195" s="27" t="s">
        <v>452</v>
      </c>
      <c r="B2195" s="9" t="s">
        <v>238</v>
      </c>
      <c r="C2195" s="18">
        <v>0</v>
      </c>
      <c r="D2195" s="18">
        <v>0</v>
      </c>
      <c r="E2195" s="18">
        <v>93000</v>
      </c>
      <c r="F2195" s="17">
        <f t="shared" si="34"/>
        <v>93000</v>
      </c>
      <c r="G2195" s="10"/>
    </row>
    <row r="2196" spans="1:7" ht="15" x14ac:dyDescent="0.25">
      <c r="A2196" s="27" t="s">
        <v>452</v>
      </c>
      <c r="B2196" s="9" t="s">
        <v>114</v>
      </c>
      <c r="C2196" s="18">
        <v>0</v>
      </c>
      <c r="D2196" s="18">
        <v>30000</v>
      </c>
      <c r="E2196" s="18">
        <v>30000</v>
      </c>
      <c r="F2196" s="17">
        <f t="shared" si="34"/>
        <v>60000</v>
      </c>
      <c r="G2196" s="10"/>
    </row>
    <row r="2197" spans="1:7" ht="15" x14ac:dyDescent="0.25">
      <c r="A2197" s="27" t="s">
        <v>452</v>
      </c>
      <c r="B2197" s="9" t="s">
        <v>203</v>
      </c>
      <c r="C2197" s="18">
        <v>69459.73</v>
      </c>
      <c r="D2197" s="18">
        <v>138919.45000000001</v>
      </c>
      <c r="E2197" s="18">
        <v>77090</v>
      </c>
      <c r="F2197" s="17">
        <f t="shared" si="34"/>
        <v>285469.18</v>
      </c>
      <c r="G2197" s="10"/>
    </row>
    <row r="2198" spans="1:7" ht="15" x14ac:dyDescent="0.25">
      <c r="A2198" s="27" t="s">
        <v>452</v>
      </c>
      <c r="B2198" s="9" t="s">
        <v>112</v>
      </c>
      <c r="C2198" s="18">
        <v>130000</v>
      </c>
      <c r="D2198" s="18">
        <v>130000</v>
      </c>
      <c r="E2198" s="18">
        <v>130000</v>
      </c>
      <c r="F2198" s="17">
        <f t="shared" si="34"/>
        <v>390000</v>
      </c>
      <c r="G2198" s="10"/>
    </row>
    <row r="2199" spans="1:7" ht="15" x14ac:dyDescent="0.25">
      <c r="A2199" s="27" t="s">
        <v>452</v>
      </c>
      <c r="B2199" s="9" t="s">
        <v>110</v>
      </c>
      <c r="C2199" s="18">
        <v>0</v>
      </c>
      <c r="D2199" s="18">
        <v>0</v>
      </c>
      <c r="E2199" s="18">
        <v>68629</v>
      </c>
      <c r="F2199" s="17">
        <f t="shared" si="34"/>
        <v>68629</v>
      </c>
      <c r="G2199" s="10"/>
    </row>
    <row r="2200" spans="1:7" ht="42.75" x14ac:dyDescent="0.25">
      <c r="A2200" s="27" t="s">
        <v>452</v>
      </c>
      <c r="B2200" s="9" t="s">
        <v>266</v>
      </c>
      <c r="C2200" s="18">
        <v>0</v>
      </c>
      <c r="D2200" s="18">
        <v>0</v>
      </c>
      <c r="E2200" s="18">
        <v>54750</v>
      </c>
      <c r="F2200" s="17">
        <f t="shared" si="34"/>
        <v>54750</v>
      </c>
      <c r="G2200" s="10"/>
    </row>
    <row r="2201" spans="1:7" ht="15" x14ac:dyDescent="0.25">
      <c r="A2201" s="27" t="s">
        <v>452</v>
      </c>
      <c r="B2201" s="9" t="s">
        <v>191</v>
      </c>
      <c r="C2201" s="18">
        <v>500000</v>
      </c>
      <c r="D2201" s="18">
        <v>544000</v>
      </c>
      <c r="E2201" s="18">
        <v>544000</v>
      </c>
      <c r="F2201" s="17">
        <f t="shared" si="34"/>
        <v>1588000</v>
      </c>
      <c r="G2201" s="10"/>
    </row>
    <row r="2202" spans="1:7" ht="15" x14ac:dyDescent="0.25">
      <c r="A2202" s="27" t="s">
        <v>451</v>
      </c>
      <c r="B2202" s="9" t="s">
        <v>125</v>
      </c>
      <c r="C2202" s="18">
        <v>2881004</v>
      </c>
      <c r="D2202" s="18">
        <v>3547668</v>
      </c>
      <c r="E2202" s="18">
        <v>3334830</v>
      </c>
      <c r="F2202" s="17">
        <f t="shared" si="34"/>
        <v>9763502</v>
      </c>
      <c r="G2202" s="10"/>
    </row>
    <row r="2203" spans="1:7" ht="15" x14ac:dyDescent="0.25">
      <c r="A2203" s="27" t="s">
        <v>451</v>
      </c>
      <c r="B2203" s="9" t="s">
        <v>124</v>
      </c>
      <c r="C2203" s="18">
        <v>0</v>
      </c>
      <c r="D2203" s="18">
        <v>0</v>
      </c>
      <c r="E2203" s="18">
        <v>0</v>
      </c>
      <c r="F2203" s="17">
        <f t="shared" si="34"/>
        <v>0</v>
      </c>
      <c r="G2203" s="10"/>
    </row>
    <row r="2204" spans="1:7" ht="15" x14ac:dyDescent="0.25">
      <c r="A2204" s="27" t="s">
        <v>451</v>
      </c>
      <c r="B2204" s="9" t="s">
        <v>2</v>
      </c>
      <c r="C2204" s="18">
        <v>0</v>
      </c>
      <c r="D2204" s="18">
        <v>0</v>
      </c>
      <c r="E2204" s="18">
        <v>171600</v>
      </c>
      <c r="F2204" s="17">
        <f t="shared" si="34"/>
        <v>171600</v>
      </c>
      <c r="G2204" s="10"/>
    </row>
    <row r="2205" spans="1:7" ht="15" x14ac:dyDescent="0.25">
      <c r="A2205" s="13" t="s">
        <v>450</v>
      </c>
      <c r="B2205" s="9" t="s">
        <v>240</v>
      </c>
      <c r="C2205" s="18">
        <v>102627</v>
      </c>
      <c r="D2205" s="18">
        <v>102627</v>
      </c>
      <c r="E2205" s="18">
        <v>124500</v>
      </c>
      <c r="F2205" s="17">
        <f t="shared" si="34"/>
        <v>329754</v>
      </c>
      <c r="G2205" s="10"/>
    </row>
    <row r="2206" spans="1:7" ht="15" x14ac:dyDescent="0.25">
      <c r="A2206" s="13" t="s">
        <v>449</v>
      </c>
      <c r="B2206" s="9" t="s">
        <v>13</v>
      </c>
      <c r="C2206" s="18">
        <v>13225</v>
      </c>
      <c r="D2206" s="18">
        <v>15725</v>
      </c>
      <c r="E2206" s="18">
        <v>13225</v>
      </c>
      <c r="F2206" s="17">
        <f t="shared" si="34"/>
        <v>42175</v>
      </c>
      <c r="G2206" s="10"/>
    </row>
    <row r="2207" spans="1:7" ht="15" x14ac:dyDescent="0.25">
      <c r="A2207" s="13" t="s">
        <v>448</v>
      </c>
      <c r="B2207" s="9" t="s">
        <v>23</v>
      </c>
      <c r="C2207" s="18">
        <v>0</v>
      </c>
      <c r="D2207" s="18">
        <v>300193</v>
      </c>
      <c r="E2207" s="18">
        <v>380000</v>
      </c>
      <c r="F2207" s="17">
        <f t="shared" si="34"/>
        <v>680193</v>
      </c>
      <c r="G2207" s="10"/>
    </row>
    <row r="2208" spans="1:7" ht="15" x14ac:dyDescent="0.25">
      <c r="A2208" s="27" t="s">
        <v>447</v>
      </c>
      <c r="B2208" s="9" t="s">
        <v>134</v>
      </c>
      <c r="C2208" s="18">
        <v>0</v>
      </c>
      <c r="D2208" s="18">
        <v>61280</v>
      </c>
      <c r="E2208" s="18">
        <v>122560</v>
      </c>
      <c r="F2208" s="17">
        <f t="shared" si="34"/>
        <v>183840</v>
      </c>
      <c r="G2208" s="10"/>
    </row>
    <row r="2209" spans="1:7" ht="15" x14ac:dyDescent="0.25">
      <c r="A2209" s="27" t="s">
        <v>447</v>
      </c>
      <c r="B2209" s="9" t="s">
        <v>13</v>
      </c>
      <c r="C2209" s="18">
        <v>5505</v>
      </c>
      <c r="D2209" s="18">
        <v>10005</v>
      </c>
      <c r="E2209" s="18">
        <v>5805</v>
      </c>
      <c r="F2209" s="17">
        <f t="shared" si="34"/>
        <v>21315</v>
      </c>
      <c r="G2209" s="10"/>
    </row>
    <row r="2210" spans="1:7" ht="15" x14ac:dyDescent="0.25">
      <c r="A2210" s="13" t="s">
        <v>446</v>
      </c>
      <c r="B2210" s="9" t="s">
        <v>173</v>
      </c>
      <c r="C2210" s="18">
        <v>81840</v>
      </c>
      <c r="D2210" s="18">
        <v>81840</v>
      </c>
      <c r="E2210" s="18">
        <v>81158</v>
      </c>
      <c r="F2210" s="17">
        <f t="shared" si="34"/>
        <v>244838</v>
      </c>
      <c r="G2210" s="10"/>
    </row>
    <row r="2211" spans="1:7" ht="15" x14ac:dyDescent="0.25">
      <c r="A2211" s="27" t="s">
        <v>445</v>
      </c>
      <c r="B2211" s="9" t="s">
        <v>45</v>
      </c>
      <c r="C2211" s="18">
        <v>63040.299999999996</v>
      </c>
      <c r="D2211" s="18">
        <v>67757.64</v>
      </c>
      <c r="E2211" s="18">
        <v>74890.02</v>
      </c>
      <c r="F2211" s="17">
        <f t="shared" si="34"/>
        <v>205687.96000000002</v>
      </c>
      <c r="G2211" s="10"/>
    </row>
    <row r="2212" spans="1:7" ht="15" x14ac:dyDescent="0.25">
      <c r="A2212" s="27" t="s">
        <v>445</v>
      </c>
      <c r="B2212" s="9" t="s">
        <v>16</v>
      </c>
      <c r="C2212" s="18">
        <v>167499</v>
      </c>
      <c r="D2212" s="18">
        <v>206239.87</v>
      </c>
      <c r="E2212" s="18">
        <v>207374.54</v>
      </c>
      <c r="F2212" s="17">
        <f t="shared" si="34"/>
        <v>581113.41</v>
      </c>
      <c r="G2212" s="10"/>
    </row>
    <row r="2213" spans="1:7" ht="15" x14ac:dyDescent="0.25">
      <c r="A2213" s="27" t="s">
        <v>445</v>
      </c>
      <c r="B2213" s="9" t="s">
        <v>48</v>
      </c>
      <c r="C2213" s="18">
        <v>120690.43</v>
      </c>
      <c r="D2213" s="18">
        <v>109649.96</v>
      </c>
      <c r="E2213" s="18">
        <v>125000.95999999999</v>
      </c>
      <c r="F2213" s="17">
        <f t="shared" si="34"/>
        <v>355341.35</v>
      </c>
      <c r="G2213" s="10"/>
    </row>
    <row r="2214" spans="1:7" ht="15" x14ac:dyDescent="0.25">
      <c r="A2214" s="13" t="s">
        <v>444</v>
      </c>
      <c r="B2214" s="9" t="s">
        <v>13</v>
      </c>
      <c r="C2214" s="18">
        <v>45215</v>
      </c>
      <c r="D2214" s="18">
        <v>47715</v>
      </c>
      <c r="E2214" s="18">
        <v>33911</v>
      </c>
      <c r="F2214" s="17">
        <f t="shared" si="34"/>
        <v>126841</v>
      </c>
      <c r="G2214" s="10"/>
    </row>
    <row r="2215" spans="1:7" ht="15" x14ac:dyDescent="0.25">
      <c r="A2215" s="13" t="s">
        <v>443</v>
      </c>
      <c r="B2215" s="9" t="s">
        <v>13</v>
      </c>
      <c r="C2215" s="18">
        <v>36755</v>
      </c>
      <c r="D2215" s="18">
        <v>32555</v>
      </c>
      <c r="E2215" s="18">
        <v>32555</v>
      </c>
      <c r="F2215" s="17">
        <f t="shared" si="34"/>
        <v>101865</v>
      </c>
      <c r="G2215" s="10"/>
    </row>
    <row r="2216" spans="1:7" ht="15" x14ac:dyDescent="0.25">
      <c r="A2216" s="27" t="s">
        <v>442</v>
      </c>
      <c r="B2216" s="9" t="s">
        <v>42</v>
      </c>
      <c r="C2216" s="18">
        <v>0</v>
      </c>
      <c r="D2216" s="18">
        <v>0</v>
      </c>
      <c r="E2216" s="18">
        <v>90000</v>
      </c>
      <c r="F2216" s="17">
        <f t="shared" si="34"/>
        <v>90000</v>
      </c>
      <c r="G2216" s="10"/>
    </row>
    <row r="2217" spans="1:7" ht="15" x14ac:dyDescent="0.25">
      <c r="A2217" s="27" t="s">
        <v>442</v>
      </c>
      <c r="B2217" s="9" t="s">
        <v>244</v>
      </c>
      <c r="C2217" s="18">
        <v>25000</v>
      </c>
      <c r="D2217" s="18">
        <v>75000</v>
      </c>
      <c r="E2217" s="18">
        <v>50000</v>
      </c>
      <c r="F2217" s="17">
        <f t="shared" si="34"/>
        <v>150000</v>
      </c>
      <c r="G2217" s="10"/>
    </row>
    <row r="2218" spans="1:7" ht="15" x14ac:dyDescent="0.25">
      <c r="A2218" s="27" t="s">
        <v>441</v>
      </c>
      <c r="B2218" s="9" t="s">
        <v>52</v>
      </c>
      <c r="C2218" s="18">
        <v>0</v>
      </c>
      <c r="D2218" s="18">
        <v>0</v>
      </c>
      <c r="E2218" s="18">
        <v>125000</v>
      </c>
      <c r="F2218" s="17">
        <f t="shared" si="34"/>
        <v>125000</v>
      </c>
      <c r="G2218" s="10"/>
    </row>
    <row r="2219" spans="1:7" ht="15" x14ac:dyDescent="0.25">
      <c r="A2219" s="27" t="s">
        <v>441</v>
      </c>
      <c r="B2219" s="9" t="s">
        <v>114</v>
      </c>
      <c r="C2219" s="18">
        <v>0</v>
      </c>
      <c r="D2219" s="18">
        <v>30000</v>
      </c>
      <c r="E2219" s="18">
        <v>30000</v>
      </c>
      <c r="F2219" s="17">
        <f t="shared" si="34"/>
        <v>60000</v>
      </c>
      <c r="G2219" s="10"/>
    </row>
    <row r="2220" spans="1:7" ht="15" x14ac:dyDescent="0.25">
      <c r="A2220" s="27" t="s">
        <v>440</v>
      </c>
      <c r="B2220" s="9" t="s">
        <v>272</v>
      </c>
      <c r="C2220" s="18">
        <v>471250</v>
      </c>
      <c r="D2220" s="18">
        <v>580000</v>
      </c>
      <c r="E2220" s="18">
        <v>580000</v>
      </c>
      <c r="F2220" s="17">
        <f t="shared" si="34"/>
        <v>1631250</v>
      </c>
      <c r="G2220" s="10"/>
    </row>
    <row r="2221" spans="1:7" ht="15" x14ac:dyDescent="0.25">
      <c r="A2221" s="27" t="s">
        <v>440</v>
      </c>
      <c r="B2221" s="9" t="s">
        <v>26</v>
      </c>
      <c r="C2221" s="18">
        <v>942550.87000000034</v>
      </c>
      <c r="D2221" s="18">
        <v>1175779.3400000001</v>
      </c>
      <c r="E2221" s="18">
        <v>1157677.53</v>
      </c>
      <c r="F2221" s="17">
        <f t="shared" si="34"/>
        <v>3276007.74</v>
      </c>
      <c r="G2221" s="10"/>
    </row>
    <row r="2222" spans="1:7" ht="15" x14ac:dyDescent="0.25">
      <c r="A2222" s="27" t="s">
        <v>440</v>
      </c>
      <c r="B2222" s="9" t="s">
        <v>28</v>
      </c>
      <c r="C2222" s="18">
        <v>767525.00000000012</v>
      </c>
      <c r="D2222" s="18">
        <v>198286.4</v>
      </c>
      <c r="E2222" s="18">
        <v>374957.6</v>
      </c>
      <c r="F2222" s="17">
        <f t="shared" si="34"/>
        <v>1340769</v>
      </c>
      <c r="G2222" s="10"/>
    </row>
    <row r="2223" spans="1:7" ht="15" x14ac:dyDescent="0.25">
      <c r="A2223" s="27" t="s">
        <v>440</v>
      </c>
      <c r="B2223" s="9" t="s">
        <v>12</v>
      </c>
      <c r="C2223" s="18">
        <v>0</v>
      </c>
      <c r="D2223" s="18">
        <v>814025</v>
      </c>
      <c r="E2223" s="18">
        <v>1265925</v>
      </c>
      <c r="F2223" s="17">
        <f t="shared" si="34"/>
        <v>2079950</v>
      </c>
      <c r="G2223" s="10"/>
    </row>
    <row r="2224" spans="1:7" ht="15" x14ac:dyDescent="0.25">
      <c r="A2224" s="27" t="s">
        <v>440</v>
      </c>
      <c r="B2224" s="9" t="s">
        <v>58</v>
      </c>
      <c r="C2224" s="18">
        <v>0</v>
      </c>
      <c r="D2224" s="18">
        <v>0</v>
      </c>
      <c r="E2224" s="18">
        <v>0</v>
      </c>
      <c r="F2224" s="17">
        <f t="shared" si="34"/>
        <v>0</v>
      </c>
      <c r="G2224" s="10"/>
    </row>
    <row r="2225" spans="1:7" ht="15" x14ac:dyDescent="0.25">
      <c r="A2225" s="13" t="s">
        <v>439</v>
      </c>
      <c r="B2225" s="9" t="s">
        <v>13</v>
      </c>
      <c r="C2225" s="18">
        <v>14680</v>
      </c>
      <c r="D2225" s="18">
        <v>14680</v>
      </c>
      <c r="E2225" s="18">
        <v>14680</v>
      </c>
      <c r="F2225" s="17">
        <f t="shared" si="34"/>
        <v>44040</v>
      </c>
      <c r="G2225" s="10"/>
    </row>
    <row r="2226" spans="1:7" ht="15" x14ac:dyDescent="0.25">
      <c r="A2226" s="13" t="s">
        <v>438</v>
      </c>
      <c r="B2226" s="9" t="s">
        <v>13</v>
      </c>
      <c r="C2226" s="18">
        <v>25030</v>
      </c>
      <c r="D2226" s="18">
        <v>20830</v>
      </c>
      <c r="E2226" s="18">
        <v>26445</v>
      </c>
      <c r="F2226" s="17">
        <f t="shared" si="34"/>
        <v>72305</v>
      </c>
      <c r="G2226" s="10"/>
    </row>
    <row r="2227" spans="1:7" ht="15" x14ac:dyDescent="0.25">
      <c r="A2227" s="27" t="s">
        <v>437</v>
      </c>
      <c r="B2227" s="9" t="s">
        <v>45</v>
      </c>
      <c r="C2227" s="18">
        <v>22101.3</v>
      </c>
      <c r="D2227" s="18">
        <v>25258.639999999999</v>
      </c>
      <c r="E2227" s="18">
        <v>28415.97</v>
      </c>
      <c r="F2227" s="17">
        <f t="shared" si="34"/>
        <v>75775.91</v>
      </c>
      <c r="G2227" s="10"/>
    </row>
    <row r="2228" spans="1:7" ht="15" x14ac:dyDescent="0.25">
      <c r="A2228" s="27" t="s">
        <v>437</v>
      </c>
      <c r="B2228" s="9" t="s">
        <v>16</v>
      </c>
      <c r="C2228" s="18">
        <v>122686.99</v>
      </c>
      <c r="D2228" s="18">
        <v>163020.35</v>
      </c>
      <c r="E2228" s="18">
        <v>163557.10999999999</v>
      </c>
      <c r="F2228" s="17">
        <f t="shared" si="34"/>
        <v>449264.45</v>
      </c>
      <c r="G2228" s="10"/>
    </row>
    <row r="2229" spans="1:7" ht="15" x14ac:dyDescent="0.25">
      <c r="A2229" s="13" t="s">
        <v>436</v>
      </c>
      <c r="B2229" s="9" t="s">
        <v>238</v>
      </c>
      <c r="C2229" s="18">
        <v>245000</v>
      </c>
      <c r="D2229" s="18">
        <v>290000</v>
      </c>
      <c r="E2229" s="18">
        <v>276669.99</v>
      </c>
      <c r="F2229" s="17">
        <f t="shared" si="34"/>
        <v>811669.99</v>
      </c>
      <c r="G2229" s="10"/>
    </row>
    <row r="2230" spans="1:7" ht="15" x14ac:dyDescent="0.25">
      <c r="A2230" s="13" t="s">
        <v>435</v>
      </c>
      <c r="B2230" s="9" t="s">
        <v>13</v>
      </c>
      <c r="C2230" s="18">
        <v>13740</v>
      </c>
      <c r="D2230" s="18">
        <v>16240</v>
      </c>
      <c r="E2230" s="18">
        <v>13740</v>
      </c>
      <c r="F2230" s="17">
        <f t="shared" si="34"/>
        <v>43720</v>
      </c>
      <c r="G2230" s="10"/>
    </row>
    <row r="2231" spans="1:7" ht="15" x14ac:dyDescent="0.25">
      <c r="A2231" s="27" t="s">
        <v>434</v>
      </c>
      <c r="B2231" s="9" t="s">
        <v>75</v>
      </c>
      <c r="C2231" s="18">
        <v>296628.71000000008</v>
      </c>
      <c r="D2231" s="18">
        <v>336231.13000000006</v>
      </c>
      <c r="E2231" s="18">
        <v>352266.03999999992</v>
      </c>
      <c r="F2231" s="17">
        <f t="shared" si="34"/>
        <v>985125.88</v>
      </c>
      <c r="G2231" s="10"/>
    </row>
    <row r="2232" spans="1:7" ht="15" x14ac:dyDescent="0.25">
      <c r="A2232" s="27" t="s">
        <v>434</v>
      </c>
      <c r="B2232" s="9" t="s">
        <v>16</v>
      </c>
      <c r="C2232" s="18">
        <v>140666.4</v>
      </c>
      <c r="D2232" s="18">
        <v>122432.48</v>
      </c>
      <c r="E2232" s="18">
        <v>84000.000000000015</v>
      </c>
      <c r="F2232" s="17">
        <f t="shared" si="34"/>
        <v>347098.88</v>
      </c>
      <c r="G2232" s="10"/>
    </row>
    <row r="2233" spans="1:7" ht="15" x14ac:dyDescent="0.25">
      <c r="A2233" s="27" t="s">
        <v>432</v>
      </c>
      <c r="B2233" s="9" t="s">
        <v>23</v>
      </c>
      <c r="C2233" s="18">
        <v>0</v>
      </c>
      <c r="D2233" s="18">
        <v>480000</v>
      </c>
      <c r="E2233" s="18">
        <v>640000</v>
      </c>
      <c r="F2233" s="17">
        <f t="shared" si="34"/>
        <v>1120000</v>
      </c>
      <c r="G2233" s="10"/>
    </row>
    <row r="2234" spans="1:7" ht="28.5" x14ac:dyDescent="0.25">
      <c r="A2234" s="27" t="s">
        <v>432</v>
      </c>
      <c r="B2234" s="9" t="s">
        <v>433</v>
      </c>
      <c r="C2234" s="18">
        <v>110000</v>
      </c>
      <c r="D2234" s="18">
        <v>275000</v>
      </c>
      <c r="E2234" s="18">
        <v>275000</v>
      </c>
      <c r="F2234" s="17">
        <f t="shared" si="34"/>
        <v>660000</v>
      </c>
      <c r="G2234" s="10"/>
    </row>
    <row r="2235" spans="1:7" ht="15" x14ac:dyDescent="0.25">
      <c r="A2235" s="27" t="s">
        <v>432</v>
      </c>
      <c r="B2235" s="9" t="s">
        <v>431</v>
      </c>
      <c r="C2235" s="18">
        <v>905000</v>
      </c>
      <c r="D2235" s="18">
        <v>1000000</v>
      </c>
      <c r="E2235" s="18">
        <v>1000000</v>
      </c>
      <c r="F2235" s="17">
        <f t="shared" si="34"/>
        <v>2905000</v>
      </c>
      <c r="G2235" s="10"/>
    </row>
    <row r="2236" spans="1:7" ht="15" x14ac:dyDescent="0.25">
      <c r="A2236" s="27" t="s">
        <v>430</v>
      </c>
      <c r="B2236" s="9" t="s">
        <v>45</v>
      </c>
      <c r="C2236" s="18">
        <v>33423.600000000006</v>
      </c>
      <c r="D2236" s="18">
        <v>38198.400000000001</v>
      </c>
      <c r="E2236" s="18">
        <v>42973.200000000004</v>
      </c>
      <c r="F2236" s="17">
        <f t="shared" si="34"/>
        <v>114595.20000000001</v>
      </c>
      <c r="G2236" s="10"/>
    </row>
    <row r="2237" spans="1:7" ht="15" x14ac:dyDescent="0.25">
      <c r="A2237" s="27" t="s">
        <v>430</v>
      </c>
      <c r="B2237" s="9" t="s">
        <v>16</v>
      </c>
      <c r="C2237" s="18">
        <v>185538.38</v>
      </c>
      <c r="D2237" s="18">
        <v>229449.11</v>
      </c>
      <c r="E2237" s="18">
        <v>230314.96</v>
      </c>
      <c r="F2237" s="17">
        <f t="shared" si="34"/>
        <v>645302.44999999995</v>
      </c>
      <c r="G2237" s="10"/>
    </row>
    <row r="2238" spans="1:7" ht="15" x14ac:dyDescent="0.25">
      <c r="A2238" s="13" t="s">
        <v>429</v>
      </c>
      <c r="B2238" s="9" t="s">
        <v>28</v>
      </c>
      <c r="C2238" s="18">
        <v>0</v>
      </c>
      <c r="D2238" s="18">
        <v>0</v>
      </c>
      <c r="E2238" s="18">
        <v>0</v>
      </c>
      <c r="F2238" s="17">
        <f t="shared" si="34"/>
        <v>0</v>
      </c>
      <c r="G2238" s="10"/>
    </row>
    <row r="2239" spans="1:7" ht="15" x14ac:dyDescent="0.25">
      <c r="A2239" s="27" t="s">
        <v>428</v>
      </c>
      <c r="B2239" s="9" t="s">
        <v>45</v>
      </c>
      <c r="C2239" s="18">
        <v>365756.38</v>
      </c>
      <c r="D2239" s="18">
        <v>390216.31999999995</v>
      </c>
      <c r="E2239" s="18">
        <v>428505.66000000003</v>
      </c>
      <c r="F2239" s="17">
        <f t="shared" si="34"/>
        <v>1184478.3599999999</v>
      </c>
      <c r="G2239" s="10"/>
    </row>
    <row r="2240" spans="1:7" ht="15" x14ac:dyDescent="0.25">
      <c r="A2240" s="27" t="s">
        <v>428</v>
      </c>
      <c r="B2240" s="9" t="s">
        <v>48</v>
      </c>
      <c r="C2240" s="18">
        <v>1268879.3199999998</v>
      </c>
      <c r="D2240" s="18">
        <v>1238412.3700000001</v>
      </c>
      <c r="E2240" s="18">
        <v>1389613.44</v>
      </c>
      <c r="F2240" s="17">
        <f t="shared" si="34"/>
        <v>3896905.13</v>
      </c>
      <c r="G2240" s="10"/>
    </row>
    <row r="2241" spans="1:7" ht="15" x14ac:dyDescent="0.25">
      <c r="A2241" s="27" t="s">
        <v>427</v>
      </c>
      <c r="B2241" s="9" t="s">
        <v>155</v>
      </c>
      <c r="C2241" s="18">
        <v>20000</v>
      </c>
      <c r="D2241" s="18">
        <v>77000</v>
      </c>
      <c r="E2241" s="18">
        <v>77000</v>
      </c>
      <c r="F2241" s="17">
        <f t="shared" si="34"/>
        <v>174000</v>
      </c>
      <c r="G2241" s="10"/>
    </row>
    <row r="2242" spans="1:7" ht="15" x14ac:dyDescent="0.25">
      <c r="A2242" s="27" t="s">
        <v>427</v>
      </c>
      <c r="B2242" s="9" t="s">
        <v>18</v>
      </c>
      <c r="C2242" s="18">
        <v>0</v>
      </c>
      <c r="D2242" s="18">
        <v>0</v>
      </c>
      <c r="E2242" s="18">
        <v>15000</v>
      </c>
      <c r="F2242" s="17">
        <f t="shared" si="34"/>
        <v>15000</v>
      </c>
      <c r="G2242" s="10"/>
    </row>
    <row r="2243" spans="1:7" ht="15" x14ac:dyDescent="0.25">
      <c r="A2243" s="27" t="s">
        <v>427</v>
      </c>
      <c r="B2243" s="9" t="s">
        <v>212</v>
      </c>
      <c r="C2243" s="18">
        <v>0</v>
      </c>
      <c r="D2243" s="18">
        <v>957707</v>
      </c>
      <c r="E2243" s="18">
        <v>600000</v>
      </c>
      <c r="F2243" s="17">
        <f t="shared" si="34"/>
        <v>1557707</v>
      </c>
      <c r="G2243" s="10"/>
    </row>
    <row r="2244" spans="1:7" ht="15" x14ac:dyDescent="0.25">
      <c r="A2244" s="27" t="s">
        <v>426</v>
      </c>
      <c r="B2244" s="9" t="s">
        <v>45</v>
      </c>
      <c r="C2244" s="18">
        <v>32887.47</v>
      </c>
      <c r="D2244" s="18">
        <v>40156.930000000008</v>
      </c>
      <c r="E2244" s="18">
        <v>44459.950000000004</v>
      </c>
      <c r="F2244" s="17">
        <f t="shared" si="34"/>
        <v>117504.35</v>
      </c>
      <c r="G2244" s="10"/>
    </row>
    <row r="2245" spans="1:7" ht="15" x14ac:dyDescent="0.25">
      <c r="A2245" s="27" t="s">
        <v>426</v>
      </c>
      <c r="B2245" s="9" t="s">
        <v>16</v>
      </c>
      <c r="C2245" s="18">
        <v>96810.19</v>
      </c>
      <c r="D2245" s="18">
        <v>117305.2</v>
      </c>
      <c r="E2245" s="18">
        <v>116292.92</v>
      </c>
      <c r="F2245" s="17">
        <f t="shared" si="34"/>
        <v>330408.31</v>
      </c>
      <c r="G2245" s="10"/>
    </row>
    <row r="2246" spans="1:7" ht="15" x14ac:dyDescent="0.25">
      <c r="A2246" s="27" t="s">
        <v>426</v>
      </c>
      <c r="B2246" s="9" t="s">
        <v>48</v>
      </c>
      <c r="C2246" s="18">
        <v>73862.850000000006</v>
      </c>
      <c r="D2246" s="18">
        <v>78979.850000000006</v>
      </c>
      <c r="E2246" s="18">
        <v>78979.86</v>
      </c>
      <c r="F2246" s="17">
        <f t="shared" si="34"/>
        <v>231822.56</v>
      </c>
      <c r="G2246" s="10"/>
    </row>
    <row r="2247" spans="1:7" ht="15" x14ac:dyDescent="0.25">
      <c r="A2247" s="13" t="s">
        <v>425</v>
      </c>
      <c r="B2247" s="9" t="s">
        <v>2</v>
      </c>
      <c r="C2247" s="18">
        <v>0</v>
      </c>
      <c r="D2247" s="18">
        <v>56848.639999999999</v>
      </c>
      <c r="E2247" s="18">
        <v>56584</v>
      </c>
      <c r="F2247" s="17">
        <f t="shared" si="34"/>
        <v>113432.64</v>
      </c>
      <c r="G2247" s="10"/>
    </row>
    <row r="2248" spans="1:7" ht="15" x14ac:dyDescent="0.25">
      <c r="A2248" s="13" t="s">
        <v>424</v>
      </c>
      <c r="B2248" s="9" t="s">
        <v>13</v>
      </c>
      <c r="C2248" s="18">
        <v>21285</v>
      </c>
      <c r="D2248" s="18">
        <v>23785</v>
      </c>
      <c r="E2248" s="18">
        <v>42105</v>
      </c>
      <c r="F2248" s="17">
        <f t="shared" si="34"/>
        <v>87175</v>
      </c>
      <c r="G2248" s="10"/>
    </row>
    <row r="2249" spans="1:7" ht="15" x14ac:dyDescent="0.25">
      <c r="A2249" s="13" t="s">
        <v>423</v>
      </c>
      <c r="B2249" s="9" t="s">
        <v>13</v>
      </c>
      <c r="C2249" s="18">
        <v>21400</v>
      </c>
      <c r="D2249" s="18">
        <v>23900</v>
      </c>
      <c r="E2249" s="18">
        <v>21400</v>
      </c>
      <c r="F2249" s="17">
        <f t="shared" si="34"/>
        <v>66700</v>
      </c>
      <c r="G2249" s="10"/>
    </row>
    <row r="2250" spans="1:7" ht="15" x14ac:dyDescent="0.25">
      <c r="A2250" s="13" t="s">
        <v>422</v>
      </c>
      <c r="B2250" s="9" t="s">
        <v>26</v>
      </c>
      <c r="C2250" s="18">
        <v>0</v>
      </c>
      <c r="D2250" s="18">
        <v>0</v>
      </c>
      <c r="E2250" s="18">
        <v>40000</v>
      </c>
      <c r="F2250" s="17">
        <f t="shared" ref="F2250:F2313" si="35">SUM(C2250:E2250)</f>
        <v>40000</v>
      </c>
      <c r="G2250" s="10"/>
    </row>
    <row r="2251" spans="1:7" ht="15" x14ac:dyDescent="0.25">
      <c r="A2251" s="27" t="s">
        <v>421</v>
      </c>
      <c r="B2251" s="9" t="s">
        <v>23</v>
      </c>
      <c r="C2251" s="18">
        <v>0</v>
      </c>
      <c r="D2251" s="18">
        <v>0</v>
      </c>
      <c r="E2251" s="18">
        <v>435000</v>
      </c>
      <c r="F2251" s="17">
        <f t="shared" si="35"/>
        <v>435000</v>
      </c>
      <c r="G2251" s="10"/>
    </row>
    <row r="2252" spans="1:7" ht="15" x14ac:dyDescent="0.25">
      <c r="A2252" s="27" t="s">
        <v>421</v>
      </c>
      <c r="B2252" s="9" t="s">
        <v>2</v>
      </c>
      <c r="C2252" s="18">
        <v>360219.99999999994</v>
      </c>
      <c r="D2252" s="18">
        <v>847800</v>
      </c>
      <c r="E2252" s="18">
        <v>1200000</v>
      </c>
      <c r="F2252" s="17">
        <f t="shared" si="35"/>
        <v>2408020</v>
      </c>
      <c r="G2252" s="10"/>
    </row>
    <row r="2253" spans="1:7" ht="15" x14ac:dyDescent="0.25">
      <c r="A2253" s="27" t="s">
        <v>421</v>
      </c>
      <c r="B2253" s="9" t="s">
        <v>28</v>
      </c>
      <c r="C2253" s="18">
        <v>682500</v>
      </c>
      <c r="D2253" s="18">
        <v>1290575</v>
      </c>
      <c r="E2253" s="18">
        <v>1625000</v>
      </c>
      <c r="F2253" s="17">
        <f t="shared" si="35"/>
        <v>3598075</v>
      </c>
      <c r="G2253" s="10"/>
    </row>
    <row r="2254" spans="1:7" ht="15" x14ac:dyDescent="0.25">
      <c r="A2254" s="27" t="s">
        <v>421</v>
      </c>
      <c r="B2254" s="9" t="s">
        <v>12</v>
      </c>
      <c r="C2254" s="18">
        <v>0</v>
      </c>
      <c r="D2254" s="18">
        <v>0</v>
      </c>
      <c r="E2254" s="18">
        <v>125450</v>
      </c>
      <c r="F2254" s="17">
        <f t="shared" si="35"/>
        <v>125450</v>
      </c>
      <c r="G2254" s="10"/>
    </row>
    <row r="2255" spans="1:7" ht="15" x14ac:dyDescent="0.25">
      <c r="A2255" s="13" t="s">
        <v>420</v>
      </c>
      <c r="B2255" s="9" t="s">
        <v>56</v>
      </c>
      <c r="C2255" s="18">
        <v>271591.62</v>
      </c>
      <c r="D2255" s="18">
        <v>291689.40000000002</v>
      </c>
      <c r="E2255" s="18">
        <v>271591.64</v>
      </c>
      <c r="F2255" s="17">
        <f t="shared" si="35"/>
        <v>834872.66</v>
      </c>
      <c r="G2255" s="10"/>
    </row>
    <row r="2256" spans="1:7" ht="15" x14ac:dyDescent="0.25">
      <c r="A2256" s="13" t="s">
        <v>419</v>
      </c>
      <c r="B2256" s="9" t="s">
        <v>136</v>
      </c>
      <c r="C2256" s="18">
        <v>0</v>
      </c>
      <c r="D2256" s="18">
        <v>0</v>
      </c>
      <c r="E2256" s="18">
        <v>260000</v>
      </c>
      <c r="F2256" s="17">
        <f t="shared" si="35"/>
        <v>260000</v>
      </c>
      <c r="G2256" s="10"/>
    </row>
    <row r="2257" spans="1:7" ht="15" x14ac:dyDescent="0.25">
      <c r="A2257" s="27" t="s">
        <v>418</v>
      </c>
      <c r="B2257" s="9" t="s">
        <v>45</v>
      </c>
      <c r="C2257" s="18">
        <v>50176.939999999995</v>
      </c>
      <c r="D2257" s="18">
        <v>57178.369999999995</v>
      </c>
      <c r="E2257" s="18">
        <v>64179.799999999996</v>
      </c>
      <c r="F2257" s="17">
        <f t="shared" si="35"/>
        <v>171535.11</v>
      </c>
      <c r="G2257" s="10"/>
    </row>
    <row r="2258" spans="1:7" ht="15" x14ac:dyDescent="0.25">
      <c r="A2258" s="27" t="s">
        <v>418</v>
      </c>
      <c r="B2258" s="9" t="s">
        <v>16</v>
      </c>
      <c r="C2258" s="18">
        <v>272060.53000000003</v>
      </c>
      <c r="D2258" s="18">
        <v>289889.17</v>
      </c>
      <c r="E2258" s="18">
        <v>290699.56</v>
      </c>
      <c r="F2258" s="17">
        <f t="shared" si="35"/>
        <v>852649.26</v>
      </c>
      <c r="G2258" s="10"/>
    </row>
    <row r="2259" spans="1:7" ht="15" x14ac:dyDescent="0.25">
      <c r="A2259" s="13" t="s">
        <v>417</v>
      </c>
      <c r="B2259" s="9" t="s">
        <v>13</v>
      </c>
      <c r="C2259" s="18">
        <v>19080</v>
      </c>
      <c r="D2259" s="18">
        <v>21580</v>
      </c>
      <c r="E2259" s="18">
        <v>41125</v>
      </c>
      <c r="F2259" s="17">
        <f t="shared" si="35"/>
        <v>81785</v>
      </c>
      <c r="G2259" s="10"/>
    </row>
    <row r="2260" spans="1:7" ht="15" x14ac:dyDescent="0.25">
      <c r="A2260" s="27" t="s">
        <v>416</v>
      </c>
      <c r="B2260" s="9" t="s">
        <v>227</v>
      </c>
      <c r="C2260" s="18">
        <v>0</v>
      </c>
      <c r="D2260" s="18">
        <v>0</v>
      </c>
      <c r="E2260" s="18">
        <v>65000</v>
      </c>
      <c r="F2260" s="17">
        <f t="shared" si="35"/>
        <v>65000</v>
      </c>
      <c r="G2260" s="10"/>
    </row>
    <row r="2261" spans="1:7" ht="15" x14ac:dyDescent="0.25">
      <c r="A2261" s="27" t="s">
        <v>416</v>
      </c>
      <c r="B2261" s="9" t="s">
        <v>173</v>
      </c>
      <c r="C2261" s="18">
        <v>0</v>
      </c>
      <c r="D2261" s="18">
        <v>0</v>
      </c>
      <c r="E2261" s="18">
        <v>0</v>
      </c>
      <c r="F2261" s="17">
        <f t="shared" si="35"/>
        <v>0</v>
      </c>
      <c r="G2261" s="10"/>
    </row>
    <row r="2262" spans="1:7" ht="15" x14ac:dyDescent="0.25">
      <c r="A2262" s="13" t="s">
        <v>415</v>
      </c>
      <c r="B2262" s="9" t="s">
        <v>13</v>
      </c>
      <c r="C2262" s="18">
        <v>36490</v>
      </c>
      <c r="D2262" s="18">
        <v>32290</v>
      </c>
      <c r="E2262" s="18">
        <v>32290</v>
      </c>
      <c r="F2262" s="17">
        <f t="shared" si="35"/>
        <v>101070</v>
      </c>
      <c r="G2262" s="10"/>
    </row>
    <row r="2263" spans="1:7" ht="15" x14ac:dyDescent="0.25">
      <c r="A2263" s="13" t="s">
        <v>414</v>
      </c>
      <c r="B2263" s="9" t="s">
        <v>40</v>
      </c>
      <c r="C2263" s="18">
        <v>0</v>
      </c>
      <c r="D2263" s="18">
        <v>0</v>
      </c>
      <c r="E2263" s="18">
        <v>227774.52</v>
      </c>
      <c r="F2263" s="17">
        <f t="shared" si="35"/>
        <v>227774.52</v>
      </c>
      <c r="G2263" s="10"/>
    </row>
    <row r="2264" spans="1:7" ht="15" x14ac:dyDescent="0.25">
      <c r="A2264" s="27" t="s">
        <v>413</v>
      </c>
      <c r="B2264" s="9" t="s">
        <v>52</v>
      </c>
      <c r="C2264" s="18">
        <v>0</v>
      </c>
      <c r="D2264" s="18">
        <v>0</v>
      </c>
      <c r="E2264" s="18">
        <v>494029</v>
      </c>
      <c r="F2264" s="17">
        <f t="shared" si="35"/>
        <v>494029</v>
      </c>
      <c r="G2264" s="10"/>
    </row>
    <row r="2265" spans="1:7" ht="15" x14ac:dyDescent="0.25">
      <c r="A2265" s="27" t="s">
        <v>413</v>
      </c>
      <c r="B2265" s="9" t="s">
        <v>18</v>
      </c>
      <c r="C2265" s="18">
        <v>0</v>
      </c>
      <c r="D2265" s="18">
        <v>0</v>
      </c>
      <c r="E2265" s="18">
        <v>197000</v>
      </c>
      <c r="F2265" s="17">
        <f t="shared" si="35"/>
        <v>197000</v>
      </c>
      <c r="G2265" s="10"/>
    </row>
    <row r="2266" spans="1:7" ht="15" x14ac:dyDescent="0.25">
      <c r="A2266" s="27" t="s">
        <v>413</v>
      </c>
      <c r="B2266" s="9" t="s">
        <v>46</v>
      </c>
      <c r="C2266" s="18">
        <v>0</v>
      </c>
      <c r="D2266" s="18">
        <v>125000</v>
      </c>
      <c r="E2266" s="18">
        <v>250000</v>
      </c>
      <c r="F2266" s="17">
        <f t="shared" si="35"/>
        <v>375000</v>
      </c>
      <c r="G2266" s="10"/>
    </row>
    <row r="2267" spans="1:7" ht="15" x14ac:dyDescent="0.25">
      <c r="A2267" s="27" t="s">
        <v>413</v>
      </c>
      <c r="B2267" s="9" t="s">
        <v>112</v>
      </c>
      <c r="C2267" s="18">
        <v>227500</v>
      </c>
      <c r="D2267" s="18">
        <v>227500</v>
      </c>
      <c r="E2267" s="18">
        <v>227500</v>
      </c>
      <c r="F2267" s="17">
        <f t="shared" si="35"/>
        <v>682500</v>
      </c>
      <c r="G2267" s="10"/>
    </row>
    <row r="2268" spans="1:7" ht="15" x14ac:dyDescent="0.25">
      <c r="A2268" s="27" t="s">
        <v>413</v>
      </c>
      <c r="B2268" s="9" t="s">
        <v>173</v>
      </c>
      <c r="C2268" s="18">
        <v>447221.5</v>
      </c>
      <c r="D2268" s="18">
        <v>472221.5</v>
      </c>
      <c r="E2268" s="18">
        <v>447221.5</v>
      </c>
      <c r="F2268" s="17">
        <f t="shared" si="35"/>
        <v>1366664.5</v>
      </c>
      <c r="G2268" s="10"/>
    </row>
    <row r="2269" spans="1:7" ht="15" x14ac:dyDescent="0.25">
      <c r="A2269" s="27" t="s">
        <v>413</v>
      </c>
      <c r="B2269" s="9" t="s">
        <v>110</v>
      </c>
      <c r="C2269" s="18">
        <v>0</v>
      </c>
      <c r="D2269" s="18">
        <v>0</v>
      </c>
      <c r="E2269" s="18">
        <v>162023</v>
      </c>
      <c r="F2269" s="17">
        <f t="shared" si="35"/>
        <v>162023</v>
      </c>
      <c r="G2269" s="10"/>
    </row>
    <row r="2270" spans="1:7" ht="15" x14ac:dyDescent="0.25">
      <c r="A2270" s="13" t="s">
        <v>412</v>
      </c>
      <c r="B2270" s="9" t="s">
        <v>18</v>
      </c>
      <c r="C2270" s="18">
        <v>0</v>
      </c>
      <c r="D2270" s="18">
        <v>0</v>
      </c>
      <c r="E2270" s="18">
        <v>25000</v>
      </c>
      <c r="F2270" s="17">
        <f t="shared" si="35"/>
        <v>25000</v>
      </c>
      <c r="G2270" s="10"/>
    </row>
    <row r="2271" spans="1:7" ht="15" x14ac:dyDescent="0.25">
      <c r="A2271" s="27" t="s">
        <v>411</v>
      </c>
      <c r="B2271" s="9" t="s">
        <v>169</v>
      </c>
      <c r="C2271" s="18">
        <v>260000</v>
      </c>
      <c r="D2271" s="18">
        <v>260000</v>
      </c>
      <c r="E2271" s="18">
        <v>260000</v>
      </c>
      <c r="F2271" s="17">
        <f t="shared" si="35"/>
        <v>780000</v>
      </c>
      <c r="G2271" s="10"/>
    </row>
    <row r="2272" spans="1:7" ht="15" x14ac:dyDescent="0.25">
      <c r="A2272" s="27" t="s">
        <v>411</v>
      </c>
      <c r="B2272" s="9" t="s">
        <v>195</v>
      </c>
      <c r="C2272" s="18">
        <v>240000</v>
      </c>
      <c r="D2272" s="18">
        <v>240000</v>
      </c>
      <c r="E2272" s="18">
        <v>240000</v>
      </c>
      <c r="F2272" s="17">
        <f t="shared" si="35"/>
        <v>720000</v>
      </c>
      <c r="G2272" s="10"/>
    </row>
    <row r="2273" spans="1:7" ht="15" x14ac:dyDescent="0.25">
      <c r="A2273" s="27" t="s">
        <v>411</v>
      </c>
      <c r="B2273" s="9" t="s">
        <v>112</v>
      </c>
      <c r="C2273" s="18">
        <v>162500</v>
      </c>
      <c r="D2273" s="18">
        <v>162500</v>
      </c>
      <c r="E2273" s="18">
        <v>162500</v>
      </c>
      <c r="F2273" s="17">
        <f t="shared" si="35"/>
        <v>487500</v>
      </c>
      <c r="G2273" s="10"/>
    </row>
    <row r="2274" spans="1:7" ht="15" x14ac:dyDescent="0.25">
      <c r="A2274" s="27" t="s">
        <v>411</v>
      </c>
      <c r="B2274" s="9" t="s">
        <v>110</v>
      </c>
      <c r="C2274" s="18">
        <v>0</v>
      </c>
      <c r="D2274" s="18">
        <v>0</v>
      </c>
      <c r="E2274" s="18">
        <v>134941</v>
      </c>
      <c r="F2274" s="17">
        <f t="shared" si="35"/>
        <v>134941</v>
      </c>
      <c r="G2274" s="10"/>
    </row>
    <row r="2275" spans="1:7" ht="42.75" x14ac:dyDescent="0.25">
      <c r="A2275" s="27" t="s">
        <v>411</v>
      </c>
      <c r="B2275" s="9" t="s">
        <v>266</v>
      </c>
      <c r="C2275" s="18">
        <v>0</v>
      </c>
      <c r="D2275" s="18">
        <v>0</v>
      </c>
      <c r="E2275" s="18">
        <v>0</v>
      </c>
      <c r="F2275" s="17">
        <f t="shared" si="35"/>
        <v>0</v>
      </c>
      <c r="G2275" s="10"/>
    </row>
    <row r="2276" spans="1:7" ht="15" x14ac:dyDescent="0.25">
      <c r="A2276" s="13" t="s">
        <v>410</v>
      </c>
      <c r="B2276" s="9" t="s">
        <v>13</v>
      </c>
      <c r="C2276" s="18">
        <v>35360</v>
      </c>
      <c r="D2276" s="18">
        <v>37860</v>
      </c>
      <c r="E2276" s="18">
        <v>35360</v>
      </c>
      <c r="F2276" s="17">
        <f t="shared" si="35"/>
        <v>108580</v>
      </c>
      <c r="G2276" s="10"/>
    </row>
    <row r="2277" spans="1:7" ht="15" x14ac:dyDescent="0.25">
      <c r="A2277" s="13" t="s">
        <v>409</v>
      </c>
      <c r="B2277" s="9" t="s">
        <v>13</v>
      </c>
      <c r="C2277" s="18">
        <v>79670</v>
      </c>
      <c r="D2277" s="18">
        <v>75470</v>
      </c>
      <c r="E2277" s="18">
        <v>75470</v>
      </c>
      <c r="F2277" s="17">
        <f t="shared" si="35"/>
        <v>230610</v>
      </c>
      <c r="G2277" s="10"/>
    </row>
    <row r="2278" spans="1:7" ht="15" x14ac:dyDescent="0.25">
      <c r="A2278" s="13" t="s">
        <v>408</v>
      </c>
      <c r="B2278" s="9" t="s">
        <v>13</v>
      </c>
      <c r="C2278" s="18">
        <v>15675</v>
      </c>
      <c r="D2278" s="18">
        <v>18175</v>
      </c>
      <c r="E2278" s="18">
        <v>15675</v>
      </c>
      <c r="F2278" s="17">
        <f t="shared" si="35"/>
        <v>49525</v>
      </c>
      <c r="G2278" s="10"/>
    </row>
    <row r="2279" spans="1:7" ht="15" x14ac:dyDescent="0.25">
      <c r="A2279" s="13" t="s">
        <v>407</v>
      </c>
      <c r="B2279" s="9" t="s">
        <v>13</v>
      </c>
      <c r="C2279" s="18">
        <v>19410</v>
      </c>
      <c r="D2279" s="18">
        <v>15210</v>
      </c>
      <c r="E2279" s="18">
        <v>15210</v>
      </c>
      <c r="F2279" s="17">
        <f t="shared" si="35"/>
        <v>49830</v>
      </c>
      <c r="G2279" s="10"/>
    </row>
    <row r="2280" spans="1:7" ht="15" x14ac:dyDescent="0.25">
      <c r="A2280" s="13" t="s">
        <v>406</v>
      </c>
      <c r="B2280" s="9" t="s">
        <v>18</v>
      </c>
      <c r="C2280" s="18">
        <v>0</v>
      </c>
      <c r="D2280" s="18">
        <v>0</v>
      </c>
      <c r="E2280" s="18">
        <v>57000</v>
      </c>
      <c r="F2280" s="17">
        <f t="shared" si="35"/>
        <v>57000</v>
      </c>
      <c r="G2280" s="10"/>
    </row>
    <row r="2281" spans="1:7" ht="15" x14ac:dyDescent="0.25">
      <c r="A2281" s="13" t="s">
        <v>405</v>
      </c>
      <c r="B2281" s="9" t="s">
        <v>4</v>
      </c>
      <c r="C2281" s="18">
        <v>0</v>
      </c>
      <c r="D2281" s="18">
        <v>0</v>
      </c>
      <c r="E2281" s="18">
        <v>11520</v>
      </c>
      <c r="F2281" s="17">
        <f t="shared" si="35"/>
        <v>11520</v>
      </c>
      <c r="G2281" s="10"/>
    </row>
    <row r="2282" spans="1:7" ht="15" x14ac:dyDescent="0.25">
      <c r="A2282" s="13" t="s">
        <v>404</v>
      </c>
      <c r="B2282" s="9" t="s">
        <v>13</v>
      </c>
      <c r="C2282" s="18">
        <v>79160</v>
      </c>
      <c r="D2282" s="18">
        <v>84160</v>
      </c>
      <c r="E2282" s="18">
        <v>85010</v>
      </c>
      <c r="F2282" s="17">
        <f t="shared" si="35"/>
        <v>248330</v>
      </c>
      <c r="G2282" s="10"/>
    </row>
    <row r="2283" spans="1:7" ht="15" x14ac:dyDescent="0.25">
      <c r="A2283" s="13" t="s">
        <v>403</v>
      </c>
      <c r="B2283" s="9" t="s">
        <v>13</v>
      </c>
      <c r="C2283" s="18">
        <v>17940</v>
      </c>
      <c r="D2283" s="18">
        <v>13740</v>
      </c>
      <c r="E2283" s="18">
        <v>17340</v>
      </c>
      <c r="F2283" s="17">
        <f t="shared" si="35"/>
        <v>49020</v>
      </c>
      <c r="G2283" s="10"/>
    </row>
    <row r="2284" spans="1:7" ht="15" x14ac:dyDescent="0.25">
      <c r="A2284" s="13" t="s">
        <v>402</v>
      </c>
      <c r="B2284" s="9" t="s">
        <v>13</v>
      </c>
      <c r="C2284" s="18">
        <v>31460</v>
      </c>
      <c r="D2284" s="18">
        <v>31460</v>
      </c>
      <c r="E2284" s="18">
        <v>31460</v>
      </c>
      <c r="F2284" s="17">
        <f t="shared" si="35"/>
        <v>94380</v>
      </c>
      <c r="G2284" s="10"/>
    </row>
    <row r="2285" spans="1:7" ht="15" x14ac:dyDescent="0.25">
      <c r="A2285" s="13" t="s">
        <v>401</v>
      </c>
      <c r="B2285" s="9" t="s">
        <v>112</v>
      </c>
      <c r="C2285" s="18">
        <v>162500</v>
      </c>
      <c r="D2285" s="18">
        <v>162500</v>
      </c>
      <c r="E2285" s="18">
        <v>162500</v>
      </c>
      <c r="F2285" s="17">
        <f t="shared" si="35"/>
        <v>487500</v>
      </c>
      <c r="G2285" s="10"/>
    </row>
    <row r="2286" spans="1:7" ht="15" x14ac:dyDescent="0.25">
      <c r="A2286" s="13" t="s">
        <v>400</v>
      </c>
      <c r="B2286" s="9" t="s">
        <v>240</v>
      </c>
      <c r="C2286" s="18">
        <v>0</v>
      </c>
      <c r="D2286" s="18">
        <v>0</v>
      </c>
      <c r="E2286" s="18">
        <v>279187.79000000004</v>
      </c>
      <c r="F2286" s="17">
        <f t="shared" si="35"/>
        <v>279187.79000000004</v>
      </c>
      <c r="G2286" s="10"/>
    </row>
    <row r="2287" spans="1:7" ht="15" x14ac:dyDescent="0.25">
      <c r="A2287" s="27" t="s">
        <v>399</v>
      </c>
      <c r="B2287" s="9" t="s">
        <v>61</v>
      </c>
      <c r="C2287" s="18">
        <v>28435.23</v>
      </c>
      <c r="D2287" s="18">
        <v>29650.000000000004</v>
      </c>
      <c r="E2287" s="18">
        <v>27745</v>
      </c>
      <c r="F2287" s="17">
        <f t="shared" si="35"/>
        <v>85830.23000000001</v>
      </c>
      <c r="G2287" s="10"/>
    </row>
    <row r="2288" spans="1:7" ht="15" x14ac:dyDescent="0.25">
      <c r="A2288" s="27" t="s">
        <v>399</v>
      </c>
      <c r="B2288" s="9" t="s">
        <v>60</v>
      </c>
      <c r="C2288" s="18">
        <v>27008.700000000012</v>
      </c>
      <c r="D2288" s="18">
        <v>30328</v>
      </c>
      <c r="E2288" s="18">
        <v>30750.000000000004</v>
      </c>
      <c r="F2288" s="17">
        <f t="shared" si="35"/>
        <v>88086.700000000012</v>
      </c>
      <c r="G2288" s="10"/>
    </row>
    <row r="2289" spans="1:7" ht="15" x14ac:dyDescent="0.25">
      <c r="A2289" s="27" t="s">
        <v>399</v>
      </c>
      <c r="B2289" s="9" t="s">
        <v>46</v>
      </c>
      <c r="C2289" s="18">
        <v>0</v>
      </c>
      <c r="D2289" s="18">
        <v>25690</v>
      </c>
      <c r="E2289" s="18">
        <v>51380</v>
      </c>
      <c r="F2289" s="17">
        <f t="shared" si="35"/>
        <v>77070</v>
      </c>
      <c r="G2289" s="10"/>
    </row>
    <row r="2290" spans="1:7" ht="15" x14ac:dyDescent="0.25">
      <c r="A2290" s="27" t="s">
        <v>399</v>
      </c>
      <c r="B2290" s="9" t="s">
        <v>12</v>
      </c>
      <c r="C2290" s="18">
        <v>0</v>
      </c>
      <c r="D2290" s="18">
        <v>12951.229999999998</v>
      </c>
      <c r="E2290" s="18">
        <v>14314.2</v>
      </c>
      <c r="F2290" s="17">
        <f t="shared" si="35"/>
        <v>27265.43</v>
      </c>
      <c r="G2290" s="10"/>
    </row>
    <row r="2291" spans="1:7" ht="15" x14ac:dyDescent="0.25">
      <c r="A2291" s="27" t="s">
        <v>398</v>
      </c>
      <c r="B2291" s="9" t="s">
        <v>46</v>
      </c>
      <c r="C2291" s="18">
        <v>62250</v>
      </c>
      <c r="D2291" s="18">
        <v>113630</v>
      </c>
      <c r="E2291" s="18">
        <v>51380</v>
      </c>
      <c r="F2291" s="17">
        <f t="shared" si="35"/>
        <v>227260</v>
      </c>
      <c r="G2291" s="10"/>
    </row>
    <row r="2292" spans="1:7" ht="15" x14ac:dyDescent="0.25">
      <c r="A2292" s="27" t="s">
        <v>398</v>
      </c>
      <c r="B2292" s="9" t="s">
        <v>13</v>
      </c>
      <c r="C2292" s="18">
        <v>46270</v>
      </c>
      <c r="D2292" s="18">
        <v>46270</v>
      </c>
      <c r="E2292" s="18">
        <v>33256.75</v>
      </c>
      <c r="F2292" s="17">
        <f t="shared" si="35"/>
        <v>125796.75</v>
      </c>
      <c r="G2292" s="10"/>
    </row>
    <row r="2293" spans="1:7" ht="15" x14ac:dyDescent="0.25">
      <c r="A2293" s="13" t="s">
        <v>397</v>
      </c>
      <c r="B2293" s="9" t="s">
        <v>13</v>
      </c>
      <c r="C2293" s="18">
        <v>32820</v>
      </c>
      <c r="D2293" s="18">
        <v>33869</v>
      </c>
      <c r="E2293" s="18">
        <v>27015</v>
      </c>
      <c r="F2293" s="17">
        <f t="shared" si="35"/>
        <v>93704</v>
      </c>
      <c r="G2293" s="10"/>
    </row>
    <row r="2294" spans="1:7" ht="15" x14ac:dyDescent="0.25">
      <c r="A2294" s="13" t="s">
        <v>396</v>
      </c>
      <c r="B2294" s="9" t="s">
        <v>13</v>
      </c>
      <c r="C2294" s="18">
        <v>21285</v>
      </c>
      <c r="D2294" s="18">
        <v>26285</v>
      </c>
      <c r="E2294" s="18">
        <v>21285</v>
      </c>
      <c r="F2294" s="17">
        <f t="shared" si="35"/>
        <v>68855</v>
      </c>
      <c r="G2294" s="10"/>
    </row>
    <row r="2295" spans="1:7" ht="15" x14ac:dyDescent="0.25">
      <c r="A2295" s="13" t="s">
        <v>395</v>
      </c>
      <c r="B2295" s="9" t="s">
        <v>23</v>
      </c>
      <c r="C2295" s="18">
        <v>0</v>
      </c>
      <c r="D2295" s="18">
        <v>337273</v>
      </c>
      <c r="E2295" s="18">
        <v>350000</v>
      </c>
      <c r="F2295" s="17">
        <f t="shared" si="35"/>
        <v>687273</v>
      </c>
      <c r="G2295" s="10"/>
    </row>
    <row r="2296" spans="1:7" ht="15" x14ac:dyDescent="0.25">
      <c r="A2296" s="13" t="s">
        <v>394</v>
      </c>
      <c r="B2296" s="9" t="s">
        <v>13</v>
      </c>
      <c r="C2296" s="18">
        <v>45180</v>
      </c>
      <c r="D2296" s="18">
        <v>47680</v>
      </c>
      <c r="E2296" s="18">
        <v>45180</v>
      </c>
      <c r="F2296" s="17">
        <f t="shared" si="35"/>
        <v>138040</v>
      </c>
      <c r="G2296" s="10"/>
    </row>
    <row r="2297" spans="1:7" ht="15" x14ac:dyDescent="0.25">
      <c r="A2297" s="13" t="s">
        <v>393</v>
      </c>
      <c r="B2297" s="9" t="s">
        <v>2</v>
      </c>
      <c r="C2297" s="18">
        <v>323399.99999999994</v>
      </c>
      <c r="D2297" s="18">
        <v>0</v>
      </c>
      <c r="E2297" s="18">
        <v>320000</v>
      </c>
      <c r="F2297" s="17">
        <f t="shared" si="35"/>
        <v>643400</v>
      </c>
      <c r="G2297" s="10"/>
    </row>
    <row r="2298" spans="1:7" ht="15" x14ac:dyDescent="0.25">
      <c r="A2298" s="13" t="s">
        <v>392</v>
      </c>
      <c r="B2298" s="9" t="s">
        <v>173</v>
      </c>
      <c r="C2298" s="18">
        <v>173057.5</v>
      </c>
      <c r="D2298" s="18">
        <v>173057.5</v>
      </c>
      <c r="E2298" s="18">
        <v>136400</v>
      </c>
      <c r="F2298" s="17">
        <f t="shared" si="35"/>
        <v>482515</v>
      </c>
      <c r="G2298" s="10"/>
    </row>
    <row r="2299" spans="1:7" ht="15" x14ac:dyDescent="0.25">
      <c r="A2299" s="27" t="s">
        <v>391</v>
      </c>
      <c r="B2299" s="9" t="s">
        <v>45</v>
      </c>
      <c r="C2299" s="18">
        <v>10836.9</v>
      </c>
      <c r="D2299" s="18">
        <v>12385.04</v>
      </c>
      <c r="E2299" s="18">
        <v>12522.249999999998</v>
      </c>
      <c r="F2299" s="17">
        <f t="shared" si="35"/>
        <v>35744.19</v>
      </c>
      <c r="G2299" s="10"/>
    </row>
    <row r="2300" spans="1:7" ht="15" x14ac:dyDescent="0.25">
      <c r="A2300" s="27" t="s">
        <v>391</v>
      </c>
      <c r="B2300" s="9" t="s">
        <v>16</v>
      </c>
      <c r="C2300" s="18">
        <v>5331.91</v>
      </c>
      <c r="D2300" s="18">
        <v>5331.91</v>
      </c>
      <c r="E2300" s="18">
        <v>6316.7399999999989</v>
      </c>
      <c r="F2300" s="17">
        <f t="shared" si="35"/>
        <v>16980.559999999998</v>
      </c>
      <c r="G2300" s="10"/>
    </row>
    <row r="2301" spans="1:7" ht="15" x14ac:dyDescent="0.25">
      <c r="A2301" s="27" t="s">
        <v>391</v>
      </c>
      <c r="B2301" s="9" t="s">
        <v>48</v>
      </c>
      <c r="C2301" s="18">
        <v>54824.979999999996</v>
      </c>
      <c r="D2301" s="18">
        <v>54824.979999999996</v>
      </c>
      <c r="E2301" s="18">
        <v>62500.49</v>
      </c>
      <c r="F2301" s="17">
        <f t="shared" si="35"/>
        <v>172150.44999999998</v>
      </c>
      <c r="G2301" s="10"/>
    </row>
    <row r="2302" spans="1:7" ht="15" x14ac:dyDescent="0.25">
      <c r="A2302" s="13" t="s">
        <v>390</v>
      </c>
      <c r="B2302" s="9" t="s">
        <v>42</v>
      </c>
      <c r="C2302" s="18">
        <v>110000</v>
      </c>
      <c r="D2302" s="18">
        <v>120000</v>
      </c>
      <c r="E2302" s="18">
        <v>120000</v>
      </c>
      <c r="F2302" s="17">
        <f t="shared" si="35"/>
        <v>350000</v>
      </c>
      <c r="G2302" s="10"/>
    </row>
    <row r="2303" spans="1:7" ht="15" x14ac:dyDescent="0.25">
      <c r="A2303" s="13" t="s">
        <v>389</v>
      </c>
      <c r="B2303" s="9" t="s">
        <v>303</v>
      </c>
      <c r="C2303" s="18">
        <v>272818.52</v>
      </c>
      <c r="D2303" s="18">
        <v>272818.52</v>
      </c>
      <c r="E2303" s="18">
        <v>272818.52</v>
      </c>
      <c r="F2303" s="17">
        <f t="shared" si="35"/>
        <v>818455.56</v>
      </c>
      <c r="G2303" s="10"/>
    </row>
    <row r="2304" spans="1:7" ht="15" x14ac:dyDescent="0.25">
      <c r="A2304" s="13" t="s">
        <v>388</v>
      </c>
      <c r="B2304" s="9" t="s">
        <v>13</v>
      </c>
      <c r="C2304" s="18">
        <v>33070</v>
      </c>
      <c r="D2304" s="18">
        <v>35570</v>
      </c>
      <c r="E2304" s="18">
        <v>33070</v>
      </c>
      <c r="F2304" s="17">
        <f t="shared" si="35"/>
        <v>101710</v>
      </c>
      <c r="G2304" s="10"/>
    </row>
    <row r="2305" spans="1:7" ht="15" x14ac:dyDescent="0.25">
      <c r="A2305" s="13" t="s">
        <v>387</v>
      </c>
      <c r="B2305" s="9" t="s">
        <v>211</v>
      </c>
      <c r="C2305" s="18">
        <v>0</v>
      </c>
      <c r="D2305" s="18">
        <v>0</v>
      </c>
      <c r="E2305" s="18">
        <v>34500</v>
      </c>
      <c r="F2305" s="17">
        <f t="shared" si="35"/>
        <v>34500</v>
      </c>
      <c r="G2305" s="10"/>
    </row>
    <row r="2306" spans="1:7" ht="15" x14ac:dyDescent="0.25">
      <c r="A2306" s="13" t="s">
        <v>386</v>
      </c>
      <c r="B2306" s="9" t="s">
        <v>13</v>
      </c>
      <c r="C2306" s="18">
        <v>37595</v>
      </c>
      <c r="D2306" s="18">
        <v>33395</v>
      </c>
      <c r="E2306" s="18">
        <v>33395</v>
      </c>
      <c r="F2306" s="17">
        <f t="shared" si="35"/>
        <v>104385</v>
      </c>
      <c r="G2306" s="10"/>
    </row>
    <row r="2307" spans="1:7" ht="15" x14ac:dyDescent="0.25">
      <c r="A2307" s="27" t="s">
        <v>385</v>
      </c>
      <c r="B2307" s="9" t="s">
        <v>112</v>
      </c>
      <c r="C2307" s="18">
        <v>130000</v>
      </c>
      <c r="D2307" s="18">
        <v>130000</v>
      </c>
      <c r="E2307" s="18">
        <v>130000</v>
      </c>
      <c r="F2307" s="17">
        <f t="shared" si="35"/>
        <v>390000</v>
      </c>
      <c r="G2307" s="10"/>
    </row>
    <row r="2308" spans="1:7" ht="15" x14ac:dyDescent="0.25">
      <c r="A2308" s="27" t="s">
        <v>385</v>
      </c>
      <c r="B2308" s="9" t="s">
        <v>173</v>
      </c>
      <c r="C2308" s="18">
        <v>37339.5</v>
      </c>
      <c r="D2308" s="18">
        <v>49839.5</v>
      </c>
      <c r="E2308" s="18">
        <v>36657.5</v>
      </c>
      <c r="F2308" s="17">
        <f t="shared" si="35"/>
        <v>123836.5</v>
      </c>
      <c r="G2308" s="10"/>
    </row>
    <row r="2309" spans="1:7" ht="15" x14ac:dyDescent="0.25">
      <c r="A2309" s="27" t="s">
        <v>385</v>
      </c>
      <c r="B2309" s="9" t="s">
        <v>110</v>
      </c>
      <c r="C2309" s="18">
        <v>0</v>
      </c>
      <c r="D2309" s="18">
        <v>0</v>
      </c>
      <c r="E2309" s="18">
        <v>30945</v>
      </c>
      <c r="F2309" s="17">
        <f t="shared" si="35"/>
        <v>30945</v>
      </c>
      <c r="G2309" s="10"/>
    </row>
    <row r="2310" spans="1:7" ht="15" x14ac:dyDescent="0.25">
      <c r="A2310" s="13" t="s">
        <v>384</v>
      </c>
      <c r="B2310" s="9" t="s">
        <v>13</v>
      </c>
      <c r="C2310" s="18">
        <v>23415</v>
      </c>
      <c r="D2310" s="18">
        <v>25915</v>
      </c>
      <c r="E2310" s="18">
        <v>23415</v>
      </c>
      <c r="F2310" s="17">
        <f t="shared" si="35"/>
        <v>72745</v>
      </c>
      <c r="G2310" s="10"/>
    </row>
    <row r="2311" spans="1:7" ht="15" x14ac:dyDescent="0.25">
      <c r="A2311" s="27" t="s">
        <v>383</v>
      </c>
      <c r="B2311" s="9" t="s">
        <v>45</v>
      </c>
      <c r="C2311" s="18">
        <v>11161.179999999998</v>
      </c>
      <c r="D2311" s="18">
        <v>12101.79</v>
      </c>
      <c r="E2311" s="18">
        <v>13512.7</v>
      </c>
      <c r="F2311" s="17">
        <f t="shared" si="35"/>
        <v>36775.67</v>
      </c>
      <c r="G2311" s="10"/>
    </row>
    <row r="2312" spans="1:7" ht="15" x14ac:dyDescent="0.25">
      <c r="A2312" s="27" t="s">
        <v>383</v>
      </c>
      <c r="B2312" s="9" t="s">
        <v>48</v>
      </c>
      <c r="C2312" s="18">
        <v>63962.479999999996</v>
      </c>
      <c r="D2312" s="18">
        <v>72271.19</v>
      </c>
      <c r="E2312" s="18">
        <v>72271.19</v>
      </c>
      <c r="F2312" s="17">
        <f t="shared" si="35"/>
        <v>208504.86</v>
      </c>
      <c r="G2312" s="10"/>
    </row>
    <row r="2313" spans="1:7" ht="15" x14ac:dyDescent="0.25">
      <c r="A2313" s="13" t="s">
        <v>382</v>
      </c>
      <c r="B2313" s="9" t="s">
        <v>381</v>
      </c>
      <c r="C2313" s="18">
        <v>0</v>
      </c>
      <c r="D2313" s="18">
        <v>0</v>
      </c>
      <c r="E2313" s="18">
        <v>10563.949999999999</v>
      </c>
      <c r="F2313" s="17">
        <f t="shared" si="35"/>
        <v>10563.949999999999</v>
      </c>
      <c r="G2313" s="10"/>
    </row>
    <row r="2314" spans="1:7" ht="15" x14ac:dyDescent="0.25">
      <c r="A2314" s="13" t="s">
        <v>380</v>
      </c>
      <c r="B2314" s="9" t="s">
        <v>23</v>
      </c>
      <c r="C2314" s="18">
        <v>0</v>
      </c>
      <c r="D2314" s="18">
        <v>285000</v>
      </c>
      <c r="E2314" s="18">
        <v>444000</v>
      </c>
      <c r="F2314" s="17">
        <f t="shared" ref="F2314:F2377" si="36">SUM(C2314:E2314)</f>
        <v>729000</v>
      </c>
      <c r="G2314" s="10"/>
    </row>
    <row r="2315" spans="1:7" ht="15" x14ac:dyDescent="0.25">
      <c r="A2315" s="13" t="s">
        <v>379</v>
      </c>
      <c r="B2315" s="9" t="s">
        <v>13</v>
      </c>
      <c r="C2315" s="18">
        <v>16005</v>
      </c>
      <c r="D2315" s="18">
        <v>14305</v>
      </c>
      <c r="E2315" s="18">
        <v>14305</v>
      </c>
      <c r="F2315" s="17">
        <f t="shared" si="36"/>
        <v>44615</v>
      </c>
      <c r="G2315" s="10"/>
    </row>
    <row r="2316" spans="1:7" ht="15" x14ac:dyDescent="0.25">
      <c r="A2316" s="13" t="s">
        <v>378</v>
      </c>
      <c r="B2316" s="9" t="s">
        <v>173</v>
      </c>
      <c r="C2316" s="18">
        <v>228811</v>
      </c>
      <c r="D2316" s="18">
        <v>253811</v>
      </c>
      <c r="E2316" s="18">
        <v>228811</v>
      </c>
      <c r="F2316" s="17">
        <f t="shared" si="36"/>
        <v>711433</v>
      </c>
      <c r="G2316" s="10"/>
    </row>
    <row r="2317" spans="1:7" ht="15" x14ac:dyDescent="0.25">
      <c r="A2317" s="13" t="s">
        <v>377</v>
      </c>
      <c r="B2317" s="9" t="s">
        <v>13</v>
      </c>
      <c r="C2317" s="18">
        <v>19040</v>
      </c>
      <c r="D2317" s="18">
        <v>17340</v>
      </c>
      <c r="E2317" s="18">
        <v>14840</v>
      </c>
      <c r="F2317" s="17">
        <f t="shared" si="36"/>
        <v>51220</v>
      </c>
      <c r="G2317" s="10"/>
    </row>
    <row r="2318" spans="1:7" ht="15" x14ac:dyDescent="0.25">
      <c r="A2318" s="13" t="s">
        <v>376</v>
      </c>
      <c r="B2318" s="9" t="s">
        <v>13</v>
      </c>
      <c r="C2318" s="18">
        <v>17415</v>
      </c>
      <c r="D2318" s="18">
        <v>17415</v>
      </c>
      <c r="E2318" s="18">
        <v>23415</v>
      </c>
      <c r="F2318" s="17">
        <f t="shared" si="36"/>
        <v>58245</v>
      </c>
      <c r="G2318" s="10"/>
    </row>
    <row r="2319" spans="1:7" ht="15" x14ac:dyDescent="0.25">
      <c r="A2319" s="13" t="s">
        <v>375</v>
      </c>
      <c r="B2319" s="9" t="s">
        <v>13</v>
      </c>
      <c r="C2319" s="18">
        <v>22005</v>
      </c>
      <c r="D2319" s="18">
        <v>22805</v>
      </c>
      <c r="E2319" s="18">
        <v>19740</v>
      </c>
      <c r="F2319" s="17">
        <f t="shared" si="36"/>
        <v>64550</v>
      </c>
      <c r="G2319" s="10"/>
    </row>
    <row r="2320" spans="1:7" ht="15" x14ac:dyDescent="0.25">
      <c r="A2320" s="27" t="s">
        <v>373</v>
      </c>
      <c r="B2320" s="9" t="s">
        <v>52</v>
      </c>
      <c r="C2320" s="18">
        <v>0</v>
      </c>
      <c r="D2320" s="18">
        <v>0</v>
      </c>
      <c r="E2320" s="18">
        <v>240400</v>
      </c>
      <c r="F2320" s="17">
        <f t="shared" si="36"/>
        <v>240400</v>
      </c>
      <c r="G2320" s="10"/>
    </row>
    <row r="2321" spans="1:7" ht="15" x14ac:dyDescent="0.25">
      <c r="A2321" s="27" t="s">
        <v>373</v>
      </c>
      <c r="B2321" s="9" t="s">
        <v>374</v>
      </c>
      <c r="C2321" s="18">
        <v>439810.93000000005</v>
      </c>
      <c r="D2321" s="18">
        <v>492849.99999999994</v>
      </c>
      <c r="E2321" s="18">
        <v>1000000</v>
      </c>
      <c r="F2321" s="17">
        <f t="shared" si="36"/>
        <v>1932660.93</v>
      </c>
      <c r="G2321" s="10"/>
    </row>
    <row r="2322" spans="1:7" ht="42.75" x14ac:dyDescent="0.25">
      <c r="A2322" s="27" t="s">
        <v>373</v>
      </c>
      <c r="B2322" s="9" t="s">
        <v>266</v>
      </c>
      <c r="C2322" s="18">
        <v>0</v>
      </c>
      <c r="D2322" s="18">
        <v>0</v>
      </c>
      <c r="E2322" s="18">
        <v>91250</v>
      </c>
      <c r="F2322" s="17">
        <f t="shared" si="36"/>
        <v>91250</v>
      </c>
      <c r="G2322" s="10"/>
    </row>
    <row r="2323" spans="1:7" ht="15" x14ac:dyDescent="0.25">
      <c r="A2323" s="13" t="s">
        <v>372</v>
      </c>
      <c r="B2323" s="9" t="s">
        <v>13</v>
      </c>
      <c r="C2323" s="18">
        <v>30765</v>
      </c>
      <c r="D2323" s="18">
        <v>30765</v>
      </c>
      <c r="E2323" s="18">
        <v>30765</v>
      </c>
      <c r="F2323" s="17">
        <f t="shared" si="36"/>
        <v>92295</v>
      </c>
      <c r="G2323" s="10"/>
    </row>
    <row r="2324" spans="1:7" ht="15" x14ac:dyDescent="0.25">
      <c r="A2324" s="13" t="s">
        <v>371</v>
      </c>
      <c r="B2324" s="9" t="s">
        <v>13</v>
      </c>
      <c r="C2324" s="18">
        <v>22235</v>
      </c>
      <c r="D2324" s="18">
        <v>22235</v>
      </c>
      <c r="E2324" s="18">
        <v>22235</v>
      </c>
      <c r="F2324" s="17">
        <f t="shared" si="36"/>
        <v>66705</v>
      </c>
      <c r="G2324" s="10"/>
    </row>
    <row r="2325" spans="1:7" ht="15" x14ac:dyDescent="0.25">
      <c r="A2325" s="13" t="s">
        <v>370</v>
      </c>
      <c r="B2325" s="9" t="s">
        <v>13</v>
      </c>
      <c r="C2325" s="18">
        <v>53115</v>
      </c>
      <c r="D2325" s="18">
        <v>58115</v>
      </c>
      <c r="E2325" s="18">
        <v>53115</v>
      </c>
      <c r="F2325" s="17">
        <f t="shared" si="36"/>
        <v>164345</v>
      </c>
      <c r="G2325" s="10"/>
    </row>
    <row r="2326" spans="1:7" ht="15" x14ac:dyDescent="0.25">
      <c r="A2326" s="27" t="s">
        <v>369</v>
      </c>
      <c r="B2326" s="9" t="s">
        <v>52</v>
      </c>
      <c r="C2326" s="18">
        <v>0</v>
      </c>
      <c r="D2326" s="18">
        <v>0</v>
      </c>
      <c r="E2326" s="18">
        <v>254400</v>
      </c>
      <c r="F2326" s="17">
        <f t="shared" si="36"/>
        <v>254400</v>
      </c>
      <c r="G2326" s="10"/>
    </row>
    <row r="2327" spans="1:7" ht="15" x14ac:dyDescent="0.25">
      <c r="A2327" s="27" t="s">
        <v>369</v>
      </c>
      <c r="B2327" s="9" t="s">
        <v>23</v>
      </c>
      <c r="C2327" s="18">
        <v>0</v>
      </c>
      <c r="D2327" s="18">
        <v>220252</v>
      </c>
      <c r="E2327" s="18">
        <v>431563</v>
      </c>
      <c r="F2327" s="17">
        <f t="shared" si="36"/>
        <v>651815</v>
      </c>
      <c r="G2327" s="10"/>
    </row>
    <row r="2328" spans="1:7" ht="15" x14ac:dyDescent="0.25">
      <c r="A2328" s="13" t="s">
        <v>368</v>
      </c>
      <c r="B2328" s="9" t="s">
        <v>112</v>
      </c>
      <c r="C2328" s="18">
        <v>65000</v>
      </c>
      <c r="D2328" s="18">
        <v>65000</v>
      </c>
      <c r="E2328" s="18">
        <v>65000</v>
      </c>
      <c r="F2328" s="17">
        <f t="shared" si="36"/>
        <v>195000</v>
      </c>
      <c r="G2328" s="10"/>
    </row>
    <row r="2329" spans="1:7" ht="15" x14ac:dyDescent="0.25">
      <c r="A2329" s="13" t="s">
        <v>367</v>
      </c>
      <c r="B2329" s="9" t="s">
        <v>46</v>
      </c>
      <c r="C2329" s="18">
        <v>0</v>
      </c>
      <c r="D2329" s="18">
        <v>38878.25</v>
      </c>
      <c r="E2329" s="18">
        <v>82170.5</v>
      </c>
      <c r="F2329" s="17">
        <f t="shared" si="36"/>
        <v>121048.75</v>
      </c>
      <c r="G2329" s="10"/>
    </row>
    <row r="2330" spans="1:7" ht="15" x14ac:dyDescent="0.25">
      <c r="A2330" s="13" t="s">
        <v>366</v>
      </c>
      <c r="B2330" s="9" t="s">
        <v>13</v>
      </c>
      <c r="C2330" s="18">
        <v>10005</v>
      </c>
      <c r="D2330" s="18">
        <v>10805</v>
      </c>
      <c r="E2330" s="18">
        <v>5805</v>
      </c>
      <c r="F2330" s="17">
        <f t="shared" si="36"/>
        <v>26615</v>
      </c>
      <c r="G2330" s="10"/>
    </row>
    <row r="2331" spans="1:7" ht="15" x14ac:dyDescent="0.25">
      <c r="A2331" s="13" t="s">
        <v>365</v>
      </c>
      <c r="B2331" s="9" t="s">
        <v>112</v>
      </c>
      <c r="C2331" s="18">
        <v>130000</v>
      </c>
      <c r="D2331" s="18">
        <v>130000</v>
      </c>
      <c r="E2331" s="18">
        <v>130000</v>
      </c>
      <c r="F2331" s="17">
        <f t="shared" si="36"/>
        <v>390000</v>
      </c>
      <c r="G2331" s="10"/>
    </row>
    <row r="2332" spans="1:7" ht="57" x14ac:dyDescent="0.25">
      <c r="A2332" s="27" t="s">
        <v>363</v>
      </c>
      <c r="B2332" s="9" t="s">
        <v>188</v>
      </c>
      <c r="C2332" s="18">
        <v>110000</v>
      </c>
      <c r="D2332" s="18">
        <v>120000</v>
      </c>
      <c r="E2332" s="18">
        <v>110000</v>
      </c>
      <c r="F2332" s="17">
        <f t="shared" si="36"/>
        <v>340000</v>
      </c>
      <c r="G2332" s="10"/>
    </row>
    <row r="2333" spans="1:7" ht="28.5" x14ac:dyDescent="0.25">
      <c r="A2333" s="27" t="s">
        <v>363</v>
      </c>
      <c r="B2333" s="9" t="s">
        <v>364</v>
      </c>
      <c r="C2333" s="18">
        <v>13488</v>
      </c>
      <c r="D2333" s="18">
        <v>0</v>
      </c>
      <c r="E2333" s="18">
        <v>0</v>
      </c>
      <c r="F2333" s="17">
        <f t="shared" si="36"/>
        <v>13488</v>
      </c>
      <c r="G2333" s="10"/>
    </row>
    <row r="2334" spans="1:7" ht="15" x14ac:dyDescent="0.25">
      <c r="A2334" s="27" t="s">
        <v>363</v>
      </c>
      <c r="B2334" s="9" t="s">
        <v>18</v>
      </c>
      <c r="C2334" s="18">
        <v>0</v>
      </c>
      <c r="D2334" s="18">
        <v>0</v>
      </c>
      <c r="E2334" s="18">
        <v>760207</v>
      </c>
      <c r="F2334" s="17">
        <f t="shared" si="36"/>
        <v>760207</v>
      </c>
      <c r="G2334" s="10"/>
    </row>
    <row r="2335" spans="1:7" ht="15" x14ac:dyDescent="0.25">
      <c r="A2335" s="27" t="s">
        <v>363</v>
      </c>
      <c r="B2335" s="9" t="s">
        <v>45</v>
      </c>
      <c r="C2335" s="18">
        <v>126026.54999999999</v>
      </c>
      <c r="D2335" s="18">
        <v>132033.01999999999</v>
      </c>
      <c r="E2335" s="18">
        <v>139769.34</v>
      </c>
      <c r="F2335" s="17">
        <f t="shared" si="36"/>
        <v>397828.91</v>
      </c>
      <c r="G2335" s="10"/>
    </row>
    <row r="2336" spans="1:7" ht="15" x14ac:dyDescent="0.25">
      <c r="A2336" s="27" t="s">
        <v>363</v>
      </c>
      <c r="B2336" s="9" t="s">
        <v>173</v>
      </c>
      <c r="C2336" s="18">
        <v>1150704.5</v>
      </c>
      <c r="D2336" s="18">
        <v>1188204.5</v>
      </c>
      <c r="E2336" s="18">
        <v>1149340.5</v>
      </c>
      <c r="F2336" s="17">
        <f t="shared" si="36"/>
        <v>3488249.5</v>
      </c>
      <c r="G2336" s="10"/>
    </row>
    <row r="2337" spans="1:7" ht="15" x14ac:dyDescent="0.25">
      <c r="A2337" s="27" t="s">
        <v>363</v>
      </c>
      <c r="B2337" s="9" t="s">
        <v>210</v>
      </c>
      <c r="C2337" s="18">
        <v>0</v>
      </c>
      <c r="D2337" s="18">
        <v>0</v>
      </c>
      <c r="E2337" s="18">
        <v>26867</v>
      </c>
      <c r="F2337" s="17">
        <f t="shared" si="36"/>
        <v>26867</v>
      </c>
      <c r="G2337" s="10"/>
    </row>
    <row r="2338" spans="1:7" ht="15" x14ac:dyDescent="0.25">
      <c r="A2338" s="27" t="s">
        <v>363</v>
      </c>
      <c r="B2338" s="9" t="s">
        <v>16</v>
      </c>
      <c r="C2338" s="18">
        <v>310957.40999999986</v>
      </c>
      <c r="D2338" s="18">
        <v>453464.72000000003</v>
      </c>
      <c r="E2338" s="18">
        <v>453464.70999999996</v>
      </c>
      <c r="F2338" s="17">
        <f t="shared" si="36"/>
        <v>1217886.8399999999</v>
      </c>
      <c r="G2338" s="10"/>
    </row>
    <row r="2339" spans="1:7" ht="15" x14ac:dyDescent="0.25">
      <c r="A2339" s="13" t="s">
        <v>362</v>
      </c>
      <c r="B2339" s="9" t="s">
        <v>13</v>
      </c>
      <c r="C2339" s="18">
        <v>79330</v>
      </c>
      <c r="D2339" s="18">
        <v>75130</v>
      </c>
      <c r="E2339" s="18">
        <v>75130</v>
      </c>
      <c r="F2339" s="17">
        <f t="shared" si="36"/>
        <v>229590</v>
      </c>
      <c r="G2339" s="10"/>
    </row>
    <row r="2340" spans="1:7" ht="15" x14ac:dyDescent="0.25">
      <c r="A2340" s="11" t="s">
        <v>361</v>
      </c>
      <c r="B2340" s="12" t="s">
        <v>18</v>
      </c>
      <c r="C2340" s="19">
        <v>0</v>
      </c>
      <c r="D2340" s="19">
        <v>0</v>
      </c>
      <c r="E2340" s="19">
        <v>35000</v>
      </c>
      <c r="F2340" s="17">
        <f t="shared" si="36"/>
        <v>35000</v>
      </c>
      <c r="G2340" s="10"/>
    </row>
    <row r="2341" spans="1:7" ht="15" x14ac:dyDescent="0.25">
      <c r="A2341" s="13" t="s">
        <v>360</v>
      </c>
      <c r="B2341" s="9" t="s">
        <v>211</v>
      </c>
      <c r="C2341" s="18">
        <v>0</v>
      </c>
      <c r="D2341" s="18">
        <v>0</v>
      </c>
      <c r="E2341" s="18">
        <v>60000</v>
      </c>
      <c r="F2341" s="17">
        <f t="shared" si="36"/>
        <v>60000</v>
      </c>
      <c r="G2341" s="10"/>
    </row>
    <row r="2342" spans="1:7" ht="15" x14ac:dyDescent="0.25">
      <c r="A2342" s="13" t="s">
        <v>359</v>
      </c>
      <c r="B2342" s="9" t="s">
        <v>46</v>
      </c>
      <c r="C2342" s="18">
        <v>0</v>
      </c>
      <c r="D2342" s="18">
        <v>108695.65</v>
      </c>
      <c r="E2342" s="18">
        <v>229391.3</v>
      </c>
      <c r="F2342" s="17">
        <f t="shared" si="36"/>
        <v>338086.94999999995</v>
      </c>
      <c r="G2342" s="10"/>
    </row>
    <row r="2343" spans="1:7" ht="15" x14ac:dyDescent="0.25">
      <c r="A2343" s="13" t="s">
        <v>358</v>
      </c>
      <c r="B2343" s="9" t="s">
        <v>13</v>
      </c>
      <c r="C2343" s="18">
        <v>14680</v>
      </c>
      <c r="D2343" s="18">
        <v>17180</v>
      </c>
      <c r="E2343" s="18">
        <v>14680</v>
      </c>
      <c r="F2343" s="17">
        <f t="shared" si="36"/>
        <v>46540</v>
      </c>
      <c r="G2343" s="10"/>
    </row>
    <row r="2344" spans="1:7" ht="15" x14ac:dyDescent="0.25">
      <c r="A2344" s="13" t="s">
        <v>357</v>
      </c>
      <c r="B2344" s="9" t="s">
        <v>13</v>
      </c>
      <c r="C2344" s="18">
        <v>11805</v>
      </c>
      <c r="D2344" s="18">
        <v>14305</v>
      </c>
      <c r="E2344" s="18">
        <v>11805</v>
      </c>
      <c r="F2344" s="17">
        <f t="shared" si="36"/>
        <v>37915</v>
      </c>
      <c r="G2344" s="10"/>
    </row>
    <row r="2345" spans="1:7" ht="15" x14ac:dyDescent="0.25">
      <c r="A2345" s="13" t="s">
        <v>356</v>
      </c>
      <c r="B2345" s="9" t="s">
        <v>13</v>
      </c>
      <c r="C2345" s="18">
        <v>10005</v>
      </c>
      <c r="D2345" s="18">
        <v>5805</v>
      </c>
      <c r="E2345" s="18">
        <v>5805</v>
      </c>
      <c r="F2345" s="17">
        <f t="shared" si="36"/>
        <v>21615</v>
      </c>
      <c r="G2345" s="10"/>
    </row>
    <row r="2346" spans="1:7" ht="15" x14ac:dyDescent="0.25">
      <c r="A2346" s="13" t="s">
        <v>355</v>
      </c>
      <c r="B2346" s="9" t="s">
        <v>13</v>
      </c>
      <c r="C2346" s="18">
        <v>15675</v>
      </c>
      <c r="D2346" s="18">
        <v>18175</v>
      </c>
      <c r="E2346" s="18">
        <v>16640</v>
      </c>
      <c r="F2346" s="17">
        <f t="shared" si="36"/>
        <v>50490</v>
      </c>
      <c r="G2346" s="10"/>
    </row>
    <row r="2347" spans="1:7" ht="15" x14ac:dyDescent="0.25">
      <c r="A2347" s="13" t="s">
        <v>354</v>
      </c>
      <c r="B2347" s="9" t="s">
        <v>75</v>
      </c>
      <c r="C2347" s="18">
        <v>159273</v>
      </c>
      <c r="D2347" s="18">
        <v>311666.49999999994</v>
      </c>
      <c r="E2347" s="18">
        <v>371661.31</v>
      </c>
      <c r="F2347" s="17">
        <f t="shared" si="36"/>
        <v>842600.80999999994</v>
      </c>
      <c r="G2347" s="10"/>
    </row>
    <row r="2348" spans="1:7" ht="15" x14ac:dyDescent="0.25">
      <c r="A2348" s="27" t="s">
        <v>353</v>
      </c>
      <c r="B2348" s="9" t="s">
        <v>45</v>
      </c>
      <c r="C2348" s="18">
        <v>32061.760000000002</v>
      </c>
      <c r="D2348" s="18">
        <v>36642</v>
      </c>
      <c r="E2348" s="18">
        <v>41222.25</v>
      </c>
      <c r="F2348" s="17">
        <f t="shared" si="36"/>
        <v>109926.01000000001</v>
      </c>
      <c r="G2348" s="10"/>
    </row>
    <row r="2349" spans="1:7" ht="15" x14ac:dyDescent="0.25">
      <c r="A2349" s="27" t="s">
        <v>353</v>
      </c>
      <c r="B2349" s="9" t="s">
        <v>16</v>
      </c>
      <c r="C2349" s="18">
        <v>177978.59</v>
      </c>
      <c r="D2349" s="18">
        <v>223808.07000000007</v>
      </c>
      <c r="E2349" s="18">
        <v>237798.01</v>
      </c>
      <c r="F2349" s="17">
        <f t="shared" si="36"/>
        <v>639584.67000000004</v>
      </c>
      <c r="G2349" s="10"/>
    </row>
    <row r="2350" spans="1:7" ht="15" x14ac:dyDescent="0.25">
      <c r="A2350" s="13" t="s">
        <v>352</v>
      </c>
      <c r="B2350" s="9" t="s">
        <v>13</v>
      </c>
      <c r="C2350" s="18">
        <v>15480</v>
      </c>
      <c r="D2350" s="18">
        <v>15480</v>
      </c>
      <c r="E2350" s="18">
        <v>15480</v>
      </c>
      <c r="F2350" s="17">
        <f t="shared" si="36"/>
        <v>46440</v>
      </c>
      <c r="G2350" s="10"/>
    </row>
    <row r="2351" spans="1:7" ht="15" x14ac:dyDescent="0.25">
      <c r="A2351" s="13" t="s">
        <v>351</v>
      </c>
      <c r="B2351" s="9" t="s">
        <v>13</v>
      </c>
      <c r="C2351" s="18">
        <v>45075</v>
      </c>
      <c r="D2351" s="18">
        <v>45075</v>
      </c>
      <c r="E2351" s="18">
        <v>45075</v>
      </c>
      <c r="F2351" s="17">
        <f t="shared" si="36"/>
        <v>135225</v>
      </c>
      <c r="G2351" s="10"/>
    </row>
    <row r="2352" spans="1:7" ht="15" x14ac:dyDescent="0.25">
      <c r="A2352" s="27" t="s">
        <v>350</v>
      </c>
      <c r="B2352" s="9" t="s">
        <v>112</v>
      </c>
      <c r="C2352" s="18">
        <v>292500</v>
      </c>
      <c r="D2352" s="18">
        <v>292500</v>
      </c>
      <c r="E2352" s="18">
        <v>292500</v>
      </c>
      <c r="F2352" s="17">
        <f t="shared" si="36"/>
        <v>877500</v>
      </c>
      <c r="G2352" s="10"/>
    </row>
    <row r="2353" spans="1:7" ht="15" x14ac:dyDescent="0.25">
      <c r="A2353" s="27" t="s">
        <v>350</v>
      </c>
      <c r="B2353" s="9" t="s">
        <v>110</v>
      </c>
      <c r="C2353" s="18">
        <v>0</v>
      </c>
      <c r="D2353" s="18">
        <v>0</v>
      </c>
      <c r="E2353" s="18">
        <v>43742</v>
      </c>
      <c r="F2353" s="17">
        <f t="shared" si="36"/>
        <v>43742</v>
      </c>
      <c r="G2353" s="10"/>
    </row>
    <row r="2354" spans="1:7" ht="15" x14ac:dyDescent="0.25">
      <c r="A2354" s="13" t="s">
        <v>349</v>
      </c>
      <c r="B2354" s="9" t="s">
        <v>13</v>
      </c>
      <c r="C2354" s="18">
        <v>56115</v>
      </c>
      <c r="D2354" s="18">
        <v>50915</v>
      </c>
      <c r="E2354" s="18">
        <v>84857</v>
      </c>
      <c r="F2354" s="17">
        <f t="shared" si="36"/>
        <v>191887</v>
      </c>
      <c r="G2354" s="10"/>
    </row>
    <row r="2355" spans="1:7" ht="15" x14ac:dyDescent="0.25">
      <c r="A2355" s="13" t="s">
        <v>348</v>
      </c>
      <c r="B2355" s="9" t="s">
        <v>13</v>
      </c>
      <c r="C2355" s="18">
        <v>35895</v>
      </c>
      <c r="D2355" s="18">
        <v>35895</v>
      </c>
      <c r="E2355" s="18">
        <v>35895</v>
      </c>
      <c r="F2355" s="17">
        <f t="shared" si="36"/>
        <v>107685</v>
      </c>
      <c r="G2355" s="10"/>
    </row>
    <row r="2356" spans="1:7" ht="15" x14ac:dyDescent="0.25">
      <c r="A2356" s="13" t="s">
        <v>347</v>
      </c>
      <c r="B2356" s="9" t="s">
        <v>20</v>
      </c>
      <c r="C2356" s="18">
        <v>131328</v>
      </c>
      <c r="D2356" s="18">
        <v>169632</v>
      </c>
      <c r="E2356" s="18">
        <v>130082</v>
      </c>
      <c r="F2356" s="17">
        <f t="shared" si="36"/>
        <v>431042</v>
      </c>
      <c r="G2356" s="10"/>
    </row>
    <row r="2357" spans="1:7" ht="15" x14ac:dyDescent="0.25">
      <c r="A2357" s="13" t="s">
        <v>346</v>
      </c>
      <c r="B2357" s="9" t="s">
        <v>18</v>
      </c>
      <c r="C2357" s="18">
        <v>0</v>
      </c>
      <c r="D2357" s="18">
        <v>0</v>
      </c>
      <c r="E2357" s="18">
        <v>100000</v>
      </c>
      <c r="F2357" s="17">
        <f t="shared" si="36"/>
        <v>100000</v>
      </c>
      <c r="G2357" s="10"/>
    </row>
    <row r="2358" spans="1:7" ht="15" x14ac:dyDescent="0.25">
      <c r="A2358" s="13" t="s">
        <v>345</v>
      </c>
      <c r="B2358" s="9" t="s">
        <v>28</v>
      </c>
      <c r="C2358" s="18">
        <v>0</v>
      </c>
      <c r="D2358" s="18">
        <v>220000</v>
      </c>
      <c r="E2358" s="18">
        <v>350000</v>
      </c>
      <c r="F2358" s="17">
        <f t="shared" si="36"/>
        <v>570000</v>
      </c>
      <c r="G2358" s="10"/>
    </row>
    <row r="2359" spans="1:7" ht="15" x14ac:dyDescent="0.25">
      <c r="A2359" s="27" t="s">
        <v>344</v>
      </c>
      <c r="B2359" s="9" t="s">
        <v>52</v>
      </c>
      <c r="C2359" s="18">
        <v>0</v>
      </c>
      <c r="D2359" s="18">
        <v>0</v>
      </c>
      <c r="E2359" s="18">
        <v>240400</v>
      </c>
      <c r="F2359" s="17">
        <f t="shared" si="36"/>
        <v>240400</v>
      </c>
      <c r="G2359" s="10"/>
    </row>
    <row r="2360" spans="1:7" ht="42.75" x14ac:dyDescent="0.25">
      <c r="A2360" s="27" t="s">
        <v>344</v>
      </c>
      <c r="B2360" s="9" t="s">
        <v>266</v>
      </c>
      <c r="C2360" s="18">
        <v>0</v>
      </c>
      <c r="D2360" s="18">
        <v>0</v>
      </c>
      <c r="E2360" s="18">
        <v>73000</v>
      </c>
      <c r="F2360" s="17">
        <f t="shared" si="36"/>
        <v>73000</v>
      </c>
      <c r="G2360" s="10"/>
    </row>
    <row r="2361" spans="1:7" ht="15" x14ac:dyDescent="0.25">
      <c r="A2361" s="13" t="s">
        <v>343</v>
      </c>
      <c r="B2361" s="9" t="s">
        <v>13</v>
      </c>
      <c r="C2361" s="18">
        <v>13010</v>
      </c>
      <c r="D2361" s="18">
        <v>15510</v>
      </c>
      <c r="E2361" s="18">
        <v>16350</v>
      </c>
      <c r="F2361" s="17">
        <f t="shared" si="36"/>
        <v>44870</v>
      </c>
      <c r="G2361" s="10"/>
    </row>
    <row r="2362" spans="1:7" ht="15" x14ac:dyDescent="0.25">
      <c r="A2362" s="13" t="s">
        <v>342</v>
      </c>
      <c r="B2362" s="9" t="s">
        <v>13</v>
      </c>
      <c r="C2362" s="18">
        <v>15675</v>
      </c>
      <c r="D2362" s="18">
        <v>18175</v>
      </c>
      <c r="E2362" s="18">
        <v>15675</v>
      </c>
      <c r="F2362" s="17">
        <f t="shared" si="36"/>
        <v>49525</v>
      </c>
      <c r="G2362" s="10"/>
    </row>
    <row r="2363" spans="1:7" ht="15" x14ac:dyDescent="0.25">
      <c r="A2363" s="13" t="s">
        <v>341</v>
      </c>
      <c r="B2363" s="9" t="s">
        <v>75</v>
      </c>
      <c r="C2363" s="18">
        <v>310368.00000000006</v>
      </c>
      <c r="D2363" s="18">
        <v>321186.00000000006</v>
      </c>
      <c r="E2363" s="18">
        <v>363094.37999999995</v>
      </c>
      <c r="F2363" s="17">
        <f t="shared" si="36"/>
        <v>994648.38000000012</v>
      </c>
      <c r="G2363" s="10"/>
    </row>
    <row r="2364" spans="1:7" ht="15" x14ac:dyDescent="0.25">
      <c r="A2364" s="27" t="s">
        <v>340</v>
      </c>
      <c r="B2364" s="9" t="s">
        <v>46</v>
      </c>
      <c r="C2364" s="18">
        <v>0</v>
      </c>
      <c r="D2364" s="18">
        <v>55000</v>
      </c>
      <c r="E2364" s="18">
        <v>110000</v>
      </c>
      <c r="F2364" s="17">
        <f t="shared" si="36"/>
        <v>165000</v>
      </c>
      <c r="G2364" s="10"/>
    </row>
    <row r="2365" spans="1:7" ht="15" x14ac:dyDescent="0.25">
      <c r="A2365" s="27" t="s">
        <v>340</v>
      </c>
      <c r="B2365" s="9" t="s">
        <v>134</v>
      </c>
      <c r="C2365" s="18">
        <v>0</v>
      </c>
      <c r="D2365" s="18">
        <v>55000</v>
      </c>
      <c r="E2365" s="18">
        <v>110000</v>
      </c>
      <c r="F2365" s="17">
        <f t="shared" si="36"/>
        <v>165000</v>
      </c>
      <c r="G2365" s="10"/>
    </row>
    <row r="2366" spans="1:7" ht="15" x14ac:dyDescent="0.25">
      <c r="A2366" s="13" t="s">
        <v>339</v>
      </c>
      <c r="B2366" s="9" t="s">
        <v>13</v>
      </c>
      <c r="C2366" s="18">
        <v>129310</v>
      </c>
      <c r="D2366" s="18">
        <v>138460</v>
      </c>
      <c r="E2366" s="18">
        <v>126654</v>
      </c>
      <c r="F2366" s="17">
        <f t="shared" si="36"/>
        <v>394424</v>
      </c>
      <c r="G2366" s="10"/>
    </row>
    <row r="2367" spans="1:7" ht="15" x14ac:dyDescent="0.25">
      <c r="A2367" s="27" t="s">
        <v>337</v>
      </c>
      <c r="B2367" s="9" t="s">
        <v>338</v>
      </c>
      <c r="C2367" s="18">
        <v>0</v>
      </c>
      <c r="D2367" s="18">
        <v>27120</v>
      </c>
      <c r="E2367" s="18">
        <v>54240</v>
      </c>
      <c r="F2367" s="17">
        <f t="shared" si="36"/>
        <v>81360</v>
      </c>
      <c r="G2367" s="10"/>
    </row>
    <row r="2368" spans="1:7" ht="15" x14ac:dyDescent="0.25">
      <c r="A2368" s="27" t="s">
        <v>337</v>
      </c>
      <c r="B2368" s="9" t="s">
        <v>13</v>
      </c>
      <c r="C2368" s="18">
        <v>78590</v>
      </c>
      <c r="D2368" s="18">
        <v>59415</v>
      </c>
      <c r="E2368" s="18">
        <v>52237</v>
      </c>
      <c r="F2368" s="17">
        <f t="shared" si="36"/>
        <v>190242</v>
      </c>
      <c r="G2368" s="10"/>
    </row>
    <row r="2369" spans="1:7" ht="15" x14ac:dyDescent="0.25">
      <c r="A2369" s="27" t="s">
        <v>336</v>
      </c>
      <c r="B2369" s="9" t="s">
        <v>46</v>
      </c>
      <c r="C2369" s="18">
        <v>0</v>
      </c>
      <c r="D2369" s="18">
        <v>36682</v>
      </c>
      <c r="E2369" s="18">
        <v>73364</v>
      </c>
      <c r="F2369" s="17">
        <f t="shared" si="36"/>
        <v>110046</v>
      </c>
      <c r="G2369" s="10"/>
    </row>
    <row r="2370" spans="1:7" ht="15" x14ac:dyDescent="0.25">
      <c r="A2370" s="27" t="s">
        <v>336</v>
      </c>
      <c r="B2370" s="9" t="s">
        <v>13</v>
      </c>
      <c r="C2370" s="18">
        <v>53725</v>
      </c>
      <c r="D2370" s="18">
        <v>53725</v>
      </c>
      <c r="E2370" s="18">
        <v>61985</v>
      </c>
      <c r="F2370" s="17">
        <f t="shared" si="36"/>
        <v>169435</v>
      </c>
      <c r="G2370" s="10"/>
    </row>
    <row r="2371" spans="1:7" ht="15" x14ac:dyDescent="0.25">
      <c r="A2371" s="13" t="s">
        <v>335</v>
      </c>
      <c r="B2371" s="9" t="s">
        <v>13</v>
      </c>
      <c r="C2371" s="18">
        <v>98365</v>
      </c>
      <c r="D2371" s="18">
        <v>111865</v>
      </c>
      <c r="E2371" s="18">
        <v>94300</v>
      </c>
      <c r="F2371" s="17">
        <f t="shared" si="36"/>
        <v>304530</v>
      </c>
      <c r="G2371" s="10"/>
    </row>
    <row r="2372" spans="1:7" ht="15" x14ac:dyDescent="0.25">
      <c r="A2372" s="13" t="s">
        <v>1645</v>
      </c>
      <c r="B2372" s="9" t="s">
        <v>124</v>
      </c>
      <c r="C2372" s="18">
        <v>867692.30999999982</v>
      </c>
      <c r="D2372" s="18">
        <v>999999.99999999988</v>
      </c>
      <c r="E2372" s="18">
        <v>1421321.96</v>
      </c>
      <c r="F2372" s="17">
        <f t="shared" si="36"/>
        <v>3289014.2699999996</v>
      </c>
      <c r="G2372" s="10"/>
    </row>
    <row r="2373" spans="1:7" ht="15" x14ac:dyDescent="0.25">
      <c r="A2373" s="27" t="s">
        <v>334</v>
      </c>
      <c r="B2373" s="9" t="s">
        <v>45</v>
      </c>
      <c r="C2373" s="18">
        <v>66557.95</v>
      </c>
      <c r="D2373" s="18">
        <v>69406.16</v>
      </c>
      <c r="E2373" s="18">
        <v>76357.289999999994</v>
      </c>
      <c r="F2373" s="17">
        <f t="shared" si="36"/>
        <v>212321.39999999997</v>
      </c>
      <c r="G2373" s="10"/>
    </row>
    <row r="2374" spans="1:7" ht="15" x14ac:dyDescent="0.25">
      <c r="A2374" s="27" t="s">
        <v>334</v>
      </c>
      <c r="B2374" s="9" t="s">
        <v>16</v>
      </c>
      <c r="C2374" s="18">
        <v>64348.57</v>
      </c>
      <c r="D2374" s="18">
        <v>75073.33</v>
      </c>
      <c r="E2374" s="18">
        <v>81079.19</v>
      </c>
      <c r="F2374" s="17">
        <f t="shared" si="36"/>
        <v>220501.09</v>
      </c>
      <c r="G2374" s="10"/>
    </row>
    <row r="2375" spans="1:7" ht="15" x14ac:dyDescent="0.25">
      <c r="A2375" s="27" t="s">
        <v>334</v>
      </c>
      <c r="B2375" s="9" t="s">
        <v>48</v>
      </c>
      <c r="C2375" s="18">
        <v>182749.94999999998</v>
      </c>
      <c r="D2375" s="18">
        <v>163292.97</v>
      </c>
      <c r="E2375" s="18">
        <v>187501.40000000002</v>
      </c>
      <c r="F2375" s="17">
        <f t="shared" si="36"/>
        <v>533544.32000000007</v>
      </c>
      <c r="G2375" s="10"/>
    </row>
    <row r="2376" spans="1:7" ht="15" x14ac:dyDescent="0.25">
      <c r="A2376" s="13" t="s">
        <v>333</v>
      </c>
      <c r="B2376" s="9" t="s">
        <v>332</v>
      </c>
      <c r="C2376" s="18">
        <v>0</v>
      </c>
      <c r="D2376" s="18">
        <v>50000</v>
      </c>
      <c r="E2376" s="18">
        <v>107500</v>
      </c>
      <c r="F2376" s="17">
        <f t="shared" si="36"/>
        <v>157500</v>
      </c>
      <c r="G2376" s="10"/>
    </row>
    <row r="2377" spans="1:7" ht="15" x14ac:dyDescent="0.25">
      <c r="A2377" s="13" t="s">
        <v>331</v>
      </c>
      <c r="B2377" s="9" t="s">
        <v>13</v>
      </c>
      <c r="C2377" s="18">
        <v>10005</v>
      </c>
      <c r="D2377" s="18">
        <v>5805</v>
      </c>
      <c r="E2377" s="18">
        <v>5805</v>
      </c>
      <c r="F2377" s="17">
        <f t="shared" si="36"/>
        <v>21615</v>
      </c>
      <c r="G2377" s="10"/>
    </row>
    <row r="2378" spans="1:7" ht="15" x14ac:dyDescent="0.25">
      <c r="A2378" s="27" t="s">
        <v>330</v>
      </c>
      <c r="B2378" s="9" t="s">
        <v>200</v>
      </c>
      <c r="C2378" s="18">
        <v>0</v>
      </c>
      <c r="D2378" s="18">
        <v>0</v>
      </c>
      <c r="E2378" s="18">
        <v>81249.990000000005</v>
      </c>
      <c r="F2378" s="17">
        <f t="shared" ref="F2378:F2441" si="37">SUM(C2378:E2378)</f>
        <v>81249.990000000005</v>
      </c>
      <c r="G2378" s="10"/>
    </row>
    <row r="2379" spans="1:7" ht="15" x14ac:dyDescent="0.25">
      <c r="A2379" s="27" t="s">
        <v>330</v>
      </c>
      <c r="B2379" s="9" t="s">
        <v>112</v>
      </c>
      <c r="C2379" s="18">
        <v>260000</v>
      </c>
      <c r="D2379" s="18">
        <v>260000</v>
      </c>
      <c r="E2379" s="18">
        <v>260000</v>
      </c>
      <c r="F2379" s="17">
        <f t="shared" si="37"/>
        <v>780000</v>
      </c>
      <c r="G2379" s="10"/>
    </row>
    <row r="2380" spans="1:7" ht="15" x14ac:dyDescent="0.25">
      <c r="A2380" s="27" t="s">
        <v>330</v>
      </c>
      <c r="B2380" s="9" t="s">
        <v>110</v>
      </c>
      <c r="C2380" s="18">
        <v>0</v>
      </c>
      <c r="D2380" s="18">
        <v>0</v>
      </c>
      <c r="E2380" s="18">
        <v>19747</v>
      </c>
      <c r="F2380" s="17">
        <f t="shared" si="37"/>
        <v>19747</v>
      </c>
      <c r="G2380" s="10"/>
    </row>
    <row r="2381" spans="1:7" ht="15" x14ac:dyDescent="0.25">
      <c r="A2381" s="13" t="s">
        <v>329</v>
      </c>
      <c r="B2381" s="9" t="s">
        <v>272</v>
      </c>
      <c r="C2381" s="18">
        <v>108888.59999999999</v>
      </c>
      <c r="D2381" s="18">
        <v>145000</v>
      </c>
      <c r="E2381" s="18">
        <v>145000</v>
      </c>
      <c r="F2381" s="17">
        <f t="shared" si="37"/>
        <v>398888.6</v>
      </c>
      <c r="G2381" s="10"/>
    </row>
    <row r="2382" spans="1:7" ht="15" x14ac:dyDescent="0.25">
      <c r="A2382" s="27" t="s">
        <v>327</v>
      </c>
      <c r="B2382" s="9" t="s">
        <v>328</v>
      </c>
      <c r="C2382" s="18">
        <v>0</v>
      </c>
      <c r="D2382" s="18">
        <v>0</v>
      </c>
      <c r="E2382" s="18">
        <v>321.68</v>
      </c>
      <c r="F2382" s="17">
        <f t="shared" si="37"/>
        <v>321.68</v>
      </c>
      <c r="G2382" s="10"/>
    </row>
    <row r="2383" spans="1:7" ht="15" x14ac:dyDescent="0.25">
      <c r="A2383" s="27" t="s">
        <v>327</v>
      </c>
      <c r="B2383" s="9" t="s">
        <v>4</v>
      </c>
      <c r="C2383" s="18">
        <v>0</v>
      </c>
      <c r="D2383" s="18">
        <v>0</v>
      </c>
      <c r="E2383" s="18">
        <v>9897.2000000000007</v>
      </c>
      <c r="F2383" s="17">
        <f t="shared" si="37"/>
        <v>9897.2000000000007</v>
      </c>
      <c r="G2383" s="10"/>
    </row>
    <row r="2384" spans="1:7" ht="15" x14ac:dyDescent="0.25">
      <c r="A2384" s="27" t="s">
        <v>327</v>
      </c>
      <c r="B2384" s="9" t="s">
        <v>326</v>
      </c>
      <c r="C2384" s="18">
        <v>0</v>
      </c>
      <c r="D2384" s="18">
        <v>0</v>
      </c>
      <c r="E2384" s="18">
        <v>143.47999999999999</v>
      </c>
      <c r="F2384" s="17">
        <f t="shared" si="37"/>
        <v>143.47999999999999</v>
      </c>
      <c r="G2384" s="10"/>
    </row>
    <row r="2385" spans="1:7" ht="15" x14ac:dyDescent="0.25">
      <c r="A2385" s="13" t="s">
        <v>325</v>
      </c>
      <c r="B2385" s="9" t="s">
        <v>23</v>
      </c>
      <c r="C2385" s="18">
        <v>0</v>
      </c>
      <c r="D2385" s="18">
        <v>450867</v>
      </c>
      <c r="E2385" s="18">
        <v>380000</v>
      </c>
      <c r="F2385" s="17">
        <f t="shared" si="37"/>
        <v>830867</v>
      </c>
      <c r="G2385" s="10"/>
    </row>
    <row r="2386" spans="1:7" ht="15" x14ac:dyDescent="0.25">
      <c r="A2386" s="13" t="s">
        <v>324</v>
      </c>
      <c r="B2386" s="9" t="s">
        <v>116</v>
      </c>
      <c r="C2386" s="18">
        <v>50000</v>
      </c>
      <c r="D2386" s="18">
        <v>50000</v>
      </c>
      <c r="E2386" s="18">
        <v>50000</v>
      </c>
      <c r="F2386" s="17">
        <f t="shared" si="37"/>
        <v>150000</v>
      </c>
      <c r="G2386" s="10"/>
    </row>
    <row r="2387" spans="1:7" ht="15" x14ac:dyDescent="0.25">
      <c r="A2387" s="13" t="s">
        <v>323</v>
      </c>
      <c r="B2387" s="9" t="s">
        <v>52</v>
      </c>
      <c r="C2387" s="18">
        <v>0</v>
      </c>
      <c r="D2387" s="18">
        <v>0</v>
      </c>
      <c r="E2387" s="18">
        <v>125000</v>
      </c>
      <c r="F2387" s="17">
        <f t="shared" si="37"/>
        <v>125000</v>
      </c>
      <c r="G2387" s="10"/>
    </row>
    <row r="2388" spans="1:7" ht="15" x14ac:dyDescent="0.25">
      <c r="A2388" s="13" t="s">
        <v>322</v>
      </c>
      <c r="B2388" s="9" t="s">
        <v>173</v>
      </c>
      <c r="C2388" s="18">
        <v>210908.5</v>
      </c>
      <c r="D2388" s="18">
        <v>210908.5</v>
      </c>
      <c r="E2388" s="18">
        <v>210226.5</v>
      </c>
      <c r="F2388" s="17">
        <f t="shared" si="37"/>
        <v>632043.5</v>
      </c>
      <c r="G2388" s="10"/>
    </row>
    <row r="2389" spans="1:7" ht="42.75" x14ac:dyDescent="0.25">
      <c r="A2389" s="27" t="s">
        <v>321</v>
      </c>
      <c r="B2389" s="9" t="s">
        <v>108</v>
      </c>
      <c r="C2389" s="18">
        <v>0</v>
      </c>
      <c r="D2389" s="18">
        <v>92124.13</v>
      </c>
      <c r="E2389" s="18">
        <v>156972.25</v>
      </c>
      <c r="F2389" s="17">
        <f t="shared" si="37"/>
        <v>249096.38</v>
      </c>
      <c r="G2389" s="10"/>
    </row>
    <row r="2390" spans="1:7" ht="15" x14ac:dyDescent="0.25">
      <c r="A2390" s="27" t="s">
        <v>321</v>
      </c>
      <c r="B2390" s="9" t="s">
        <v>112</v>
      </c>
      <c r="C2390" s="18">
        <v>162500</v>
      </c>
      <c r="D2390" s="18">
        <v>162500</v>
      </c>
      <c r="E2390" s="18">
        <v>162500</v>
      </c>
      <c r="F2390" s="17">
        <f t="shared" si="37"/>
        <v>487500</v>
      </c>
      <c r="G2390" s="10"/>
    </row>
    <row r="2391" spans="1:7" ht="15" x14ac:dyDescent="0.25">
      <c r="A2391" s="27" t="s">
        <v>321</v>
      </c>
      <c r="B2391" s="9" t="s">
        <v>116</v>
      </c>
      <c r="C2391" s="18">
        <v>26666</v>
      </c>
      <c r="D2391" s="18">
        <v>75000</v>
      </c>
      <c r="E2391" s="18">
        <v>75000</v>
      </c>
      <c r="F2391" s="17">
        <f t="shared" si="37"/>
        <v>176666</v>
      </c>
      <c r="G2391" s="10"/>
    </row>
    <row r="2392" spans="1:7" ht="15" x14ac:dyDescent="0.25">
      <c r="A2392" s="27" t="s">
        <v>321</v>
      </c>
      <c r="B2392" s="9" t="s">
        <v>110</v>
      </c>
      <c r="C2392" s="18">
        <v>0</v>
      </c>
      <c r="D2392" s="18">
        <v>0</v>
      </c>
      <c r="E2392" s="18">
        <v>18390</v>
      </c>
      <c r="F2392" s="17">
        <f t="shared" si="37"/>
        <v>18390</v>
      </c>
      <c r="G2392" s="10"/>
    </row>
    <row r="2393" spans="1:7" ht="15" x14ac:dyDescent="0.25">
      <c r="A2393" s="27" t="s">
        <v>320</v>
      </c>
      <c r="B2393" s="9" t="s">
        <v>240</v>
      </c>
      <c r="C2393" s="18">
        <v>0</v>
      </c>
      <c r="D2393" s="18">
        <v>0</v>
      </c>
      <c r="E2393" s="18">
        <v>333644.3</v>
      </c>
      <c r="F2393" s="17">
        <f t="shared" si="37"/>
        <v>333644.3</v>
      </c>
      <c r="G2393" s="10"/>
    </row>
    <row r="2394" spans="1:7" ht="15" x14ac:dyDescent="0.25">
      <c r="A2394" s="27" t="s">
        <v>320</v>
      </c>
      <c r="B2394" s="9" t="s">
        <v>20</v>
      </c>
      <c r="C2394" s="18">
        <v>0</v>
      </c>
      <c r="D2394" s="18">
        <v>0</v>
      </c>
      <c r="E2394" s="18">
        <v>35712</v>
      </c>
      <c r="F2394" s="17">
        <f t="shared" si="37"/>
        <v>35712</v>
      </c>
      <c r="G2394" s="10"/>
    </row>
    <row r="2395" spans="1:7" ht="15" x14ac:dyDescent="0.25">
      <c r="A2395" s="27" t="s">
        <v>320</v>
      </c>
      <c r="B2395" s="9" t="s">
        <v>319</v>
      </c>
      <c r="C2395" s="18">
        <v>0</v>
      </c>
      <c r="D2395" s="18">
        <v>0</v>
      </c>
      <c r="E2395" s="18">
        <v>173600</v>
      </c>
      <c r="F2395" s="17">
        <f t="shared" si="37"/>
        <v>173600</v>
      </c>
      <c r="G2395" s="10"/>
    </row>
    <row r="2396" spans="1:7" ht="15" x14ac:dyDescent="0.25">
      <c r="A2396" s="27" t="s">
        <v>318</v>
      </c>
      <c r="B2396" s="9" t="s">
        <v>295</v>
      </c>
      <c r="C2396" s="18">
        <v>0</v>
      </c>
      <c r="D2396" s="18">
        <v>889538.08</v>
      </c>
      <c r="E2396" s="18">
        <v>0</v>
      </c>
      <c r="F2396" s="17">
        <f t="shared" si="37"/>
        <v>889538.08</v>
      </c>
      <c r="G2396" s="10"/>
    </row>
    <row r="2397" spans="1:7" ht="15" x14ac:dyDescent="0.25">
      <c r="A2397" s="27" t="s">
        <v>318</v>
      </c>
      <c r="B2397" s="9" t="s">
        <v>81</v>
      </c>
      <c r="C2397" s="18">
        <v>0</v>
      </c>
      <c r="D2397" s="18">
        <v>256230.72</v>
      </c>
      <c r="E2397" s="18">
        <v>1391407.02</v>
      </c>
      <c r="F2397" s="17">
        <f t="shared" si="37"/>
        <v>1647637.74</v>
      </c>
      <c r="G2397" s="10"/>
    </row>
    <row r="2398" spans="1:7" ht="15" x14ac:dyDescent="0.25">
      <c r="A2398" s="13" t="s">
        <v>317</v>
      </c>
      <c r="B2398" s="9" t="s">
        <v>13</v>
      </c>
      <c r="C2398" s="18">
        <v>239900</v>
      </c>
      <c r="D2398" s="18">
        <v>241631</v>
      </c>
      <c r="E2398" s="18">
        <v>199532</v>
      </c>
      <c r="F2398" s="17">
        <f t="shared" si="37"/>
        <v>681063</v>
      </c>
      <c r="G2398" s="10"/>
    </row>
    <row r="2399" spans="1:7" ht="15" x14ac:dyDescent="0.25">
      <c r="A2399" s="27" t="s">
        <v>316</v>
      </c>
      <c r="B2399" s="9" t="s">
        <v>45</v>
      </c>
      <c r="C2399" s="18">
        <v>573.29999999999995</v>
      </c>
      <c r="D2399" s="18">
        <v>655.19999999999993</v>
      </c>
      <c r="E2399" s="18">
        <v>737.1</v>
      </c>
      <c r="F2399" s="17">
        <f t="shared" si="37"/>
        <v>1965.6</v>
      </c>
      <c r="G2399" s="10"/>
    </row>
    <row r="2400" spans="1:7" ht="15" x14ac:dyDescent="0.25">
      <c r="A2400" s="27" t="s">
        <v>316</v>
      </c>
      <c r="B2400" s="9" t="s">
        <v>16</v>
      </c>
      <c r="C2400" s="18">
        <v>3182.46</v>
      </c>
      <c r="D2400" s="18">
        <v>3182.46</v>
      </c>
      <c r="E2400" s="18">
        <v>3866.37</v>
      </c>
      <c r="F2400" s="17">
        <f t="shared" si="37"/>
        <v>10231.290000000001</v>
      </c>
      <c r="G2400" s="10"/>
    </row>
    <row r="2401" spans="1:7" ht="15" x14ac:dyDescent="0.25">
      <c r="A2401" s="27" t="s">
        <v>315</v>
      </c>
      <c r="B2401" s="9" t="s">
        <v>45</v>
      </c>
      <c r="C2401" s="18">
        <v>67922.559999999998</v>
      </c>
      <c r="D2401" s="18">
        <v>76117.2</v>
      </c>
      <c r="E2401" s="18">
        <v>83677.659999999989</v>
      </c>
      <c r="F2401" s="17">
        <f t="shared" si="37"/>
        <v>227717.41999999998</v>
      </c>
      <c r="G2401" s="10"/>
    </row>
    <row r="2402" spans="1:7" ht="15" x14ac:dyDescent="0.25">
      <c r="A2402" s="27" t="s">
        <v>315</v>
      </c>
      <c r="B2402" s="9" t="s">
        <v>16</v>
      </c>
      <c r="C2402" s="18">
        <v>0</v>
      </c>
      <c r="D2402" s="18">
        <v>0</v>
      </c>
      <c r="E2402" s="18">
        <v>11066.68</v>
      </c>
      <c r="F2402" s="17">
        <f t="shared" si="37"/>
        <v>11066.68</v>
      </c>
      <c r="G2402" s="10"/>
    </row>
    <row r="2403" spans="1:7" ht="15" x14ac:dyDescent="0.25">
      <c r="A2403" s="27" t="s">
        <v>315</v>
      </c>
      <c r="B2403" s="9" t="s">
        <v>48</v>
      </c>
      <c r="C2403" s="18">
        <v>365499.89</v>
      </c>
      <c r="D2403" s="18">
        <v>365499.89</v>
      </c>
      <c r="E2403" s="18">
        <v>410555.73</v>
      </c>
      <c r="F2403" s="17">
        <f t="shared" si="37"/>
        <v>1141555.51</v>
      </c>
      <c r="G2403" s="10"/>
    </row>
    <row r="2404" spans="1:7" ht="15" x14ac:dyDescent="0.25">
      <c r="A2404" s="13" t="s">
        <v>314</v>
      </c>
      <c r="B2404" s="9" t="s">
        <v>155</v>
      </c>
      <c r="C2404" s="18">
        <v>33000</v>
      </c>
      <c r="D2404" s="18">
        <v>50000</v>
      </c>
      <c r="E2404" s="18">
        <v>50000</v>
      </c>
      <c r="F2404" s="17">
        <f t="shared" si="37"/>
        <v>133000</v>
      </c>
      <c r="G2404" s="10"/>
    </row>
    <row r="2405" spans="1:7" ht="15" x14ac:dyDescent="0.25">
      <c r="A2405" s="27" t="s">
        <v>313</v>
      </c>
      <c r="B2405" s="9" t="s">
        <v>26</v>
      </c>
      <c r="C2405" s="18">
        <v>0</v>
      </c>
      <c r="D2405" s="18">
        <v>0</v>
      </c>
      <c r="E2405" s="18">
        <v>1001400.4500000001</v>
      </c>
      <c r="F2405" s="17">
        <f t="shared" si="37"/>
        <v>1001400.4500000001</v>
      </c>
      <c r="G2405" s="10"/>
    </row>
    <row r="2406" spans="1:7" ht="15" x14ac:dyDescent="0.25">
      <c r="A2406" s="27" t="s">
        <v>313</v>
      </c>
      <c r="B2406" s="9" t="s">
        <v>58</v>
      </c>
      <c r="C2406" s="18">
        <v>0</v>
      </c>
      <c r="D2406" s="18">
        <v>0</v>
      </c>
      <c r="E2406" s="18">
        <v>0</v>
      </c>
      <c r="F2406" s="17">
        <f t="shared" si="37"/>
        <v>0</v>
      </c>
      <c r="G2406" s="10"/>
    </row>
    <row r="2407" spans="1:7" ht="15" x14ac:dyDescent="0.25">
      <c r="A2407" s="27" t="s">
        <v>312</v>
      </c>
      <c r="B2407" s="9" t="s">
        <v>26</v>
      </c>
      <c r="C2407" s="18">
        <v>0</v>
      </c>
      <c r="D2407" s="18">
        <v>0</v>
      </c>
      <c r="E2407" s="18">
        <v>70000</v>
      </c>
      <c r="F2407" s="17">
        <f t="shared" si="37"/>
        <v>70000</v>
      </c>
      <c r="G2407" s="10"/>
    </row>
    <row r="2408" spans="1:7" ht="15" x14ac:dyDescent="0.25">
      <c r="A2408" s="27" t="s">
        <v>312</v>
      </c>
      <c r="B2408" s="9" t="s">
        <v>2</v>
      </c>
      <c r="C2408" s="18">
        <v>134564.10999999999</v>
      </c>
      <c r="D2408" s="18">
        <v>48263.729999999996</v>
      </c>
      <c r="E2408" s="18">
        <v>77404.239999999991</v>
      </c>
      <c r="F2408" s="17">
        <f t="shared" si="37"/>
        <v>260232.07999999996</v>
      </c>
      <c r="G2408" s="10"/>
    </row>
    <row r="2409" spans="1:7" ht="15" x14ac:dyDescent="0.25">
      <c r="A2409" s="27" t="s">
        <v>311</v>
      </c>
      <c r="B2409" s="9" t="s">
        <v>75</v>
      </c>
      <c r="C2409" s="18">
        <v>111329</v>
      </c>
      <c r="D2409" s="18">
        <v>99857.000000000029</v>
      </c>
      <c r="E2409" s="18">
        <v>35371.999999999993</v>
      </c>
      <c r="F2409" s="17">
        <f t="shared" si="37"/>
        <v>246558.00000000003</v>
      </c>
      <c r="G2409" s="10"/>
    </row>
    <row r="2410" spans="1:7" ht="15" x14ac:dyDescent="0.25">
      <c r="A2410" s="27" t="s">
        <v>311</v>
      </c>
      <c r="B2410" s="9" t="s">
        <v>16</v>
      </c>
      <c r="C2410" s="18">
        <v>42716.430000000008</v>
      </c>
      <c r="D2410" s="18">
        <v>19149.91</v>
      </c>
      <c r="E2410" s="18">
        <v>31149.999999999993</v>
      </c>
      <c r="F2410" s="17">
        <f t="shared" si="37"/>
        <v>93016.34</v>
      </c>
      <c r="G2410" s="10"/>
    </row>
    <row r="2411" spans="1:7" ht="15" x14ac:dyDescent="0.25">
      <c r="A2411" s="27" t="s">
        <v>310</v>
      </c>
      <c r="B2411" s="9" t="s">
        <v>26</v>
      </c>
      <c r="C2411" s="18">
        <v>940121.94</v>
      </c>
      <c r="D2411" s="18">
        <v>623612.20999999985</v>
      </c>
      <c r="E2411" s="18">
        <v>733270.49999999988</v>
      </c>
      <c r="F2411" s="17">
        <f t="shared" si="37"/>
        <v>2297004.65</v>
      </c>
      <c r="G2411" s="10"/>
    </row>
    <row r="2412" spans="1:7" ht="15" x14ac:dyDescent="0.25">
      <c r="A2412" s="27" t="s">
        <v>310</v>
      </c>
      <c r="B2412" s="9" t="s">
        <v>61</v>
      </c>
      <c r="C2412" s="18">
        <v>161100.35999999999</v>
      </c>
      <c r="D2412" s="18">
        <v>223336.6</v>
      </c>
      <c r="E2412" s="18">
        <v>248109.37</v>
      </c>
      <c r="F2412" s="17">
        <f t="shared" si="37"/>
        <v>632546.32999999996</v>
      </c>
      <c r="G2412" s="10"/>
    </row>
    <row r="2413" spans="1:7" ht="15" x14ac:dyDescent="0.25">
      <c r="A2413" s="27" t="s">
        <v>310</v>
      </c>
      <c r="B2413" s="9" t="s">
        <v>20</v>
      </c>
      <c r="C2413" s="18">
        <v>388160</v>
      </c>
      <c r="D2413" s="18">
        <v>507040</v>
      </c>
      <c r="E2413" s="18">
        <v>287400</v>
      </c>
      <c r="F2413" s="17">
        <f t="shared" si="37"/>
        <v>1182600</v>
      </c>
      <c r="G2413" s="10"/>
    </row>
    <row r="2414" spans="1:7" ht="15" x14ac:dyDescent="0.25">
      <c r="A2414" s="27" t="s">
        <v>310</v>
      </c>
      <c r="B2414" s="9" t="s">
        <v>12</v>
      </c>
      <c r="C2414" s="18">
        <v>0</v>
      </c>
      <c r="D2414" s="18">
        <v>45875.4</v>
      </c>
      <c r="E2414" s="18">
        <v>39125</v>
      </c>
      <c r="F2414" s="17">
        <f t="shared" si="37"/>
        <v>85000.4</v>
      </c>
      <c r="G2414" s="10"/>
    </row>
    <row r="2415" spans="1:7" ht="15" x14ac:dyDescent="0.25">
      <c r="A2415" s="27" t="s">
        <v>309</v>
      </c>
      <c r="B2415" s="9" t="s">
        <v>40</v>
      </c>
      <c r="C2415" s="18">
        <v>0</v>
      </c>
      <c r="D2415" s="18">
        <v>0</v>
      </c>
      <c r="E2415" s="18">
        <v>0</v>
      </c>
      <c r="F2415" s="17">
        <f t="shared" si="37"/>
        <v>0</v>
      </c>
      <c r="G2415" s="10"/>
    </row>
    <row r="2416" spans="1:7" ht="15" x14ac:dyDescent="0.25">
      <c r="A2416" s="27" t="s">
        <v>309</v>
      </c>
      <c r="B2416" s="9" t="s">
        <v>38</v>
      </c>
      <c r="C2416" s="18">
        <v>0</v>
      </c>
      <c r="D2416" s="18">
        <v>95000</v>
      </c>
      <c r="E2416" s="18">
        <v>366165</v>
      </c>
      <c r="F2416" s="17">
        <f t="shared" si="37"/>
        <v>461165</v>
      </c>
      <c r="G2416" s="10"/>
    </row>
    <row r="2417" spans="1:7" ht="15" x14ac:dyDescent="0.25">
      <c r="A2417" s="13" t="s">
        <v>308</v>
      </c>
      <c r="B2417" s="9" t="s">
        <v>2</v>
      </c>
      <c r="C2417" s="18">
        <v>61157.5</v>
      </c>
      <c r="D2417" s="18">
        <v>106324.99999999999</v>
      </c>
      <c r="E2417" s="18">
        <v>289742.5</v>
      </c>
      <c r="F2417" s="17">
        <f t="shared" si="37"/>
        <v>457225</v>
      </c>
      <c r="G2417" s="10"/>
    </row>
    <row r="2418" spans="1:7" ht="15" x14ac:dyDescent="0.25">
      <c r="A2418" s="27" t="s">
        <v>307</v>
      </c>
      <c r="B2418" s="9" t="s">
        <v>169</v>
      </c>
      <c r="C2418" s="18">
        <v>130000</v>
      </c>
      <c r="D2418" s="18">
        <v>130000</v>
      </c>
      <c r="E2418" s="18">
        <v>130000</v>
      </c>
      <c r="F2418" s="17">
        <f t="shared" si="37"/>
        <v>390000</v>
      </c>
      <c r="G2418" s="10"/>
    </row>
    <row r="2419" spans="1:7" ht="15" x14ac:dyDescent="0.25">
      <c r="A2419" s="27" t="s">
        <v>307</v>
      </c>
      <c r="B2419" s="9" t="s">
        <v>195</v>
      </c>
      <c r="C2419" s="18">
        <v>264000</v>
      </c>
      <c r="D2419" s="18">
        <v>240000</v>
      </c>
      <c r="E2419" s="18">
        <v>274897</v>
      </c>
      <c r="F2419" s="17">
        <f t="shared" si="37"/>
        <v>778897</v>
      </c>
      <c r="G2419" s="10"/>
    </row>
    <row r="2420" spans="1:7" ht="15" x14ac:dyDescent="0.25">
      <c r="A2420" s="27" t="s">
        <v>307</v>
      </c>
      <c r="B2420" s="9" t="s">
        <v>112</v>
      </c>
      <c r="C2420" s="18">
        <v>390000</v>
      </c>
      <c r="D2420" s="18">
        <v>390000</v>
      </c>
      <c r="E2420" s="18">
        <v>390000</v>
      </c>
      <c r="F2420" s="17">
        <f t="shared" si="37"/>
        <v>1170000</v>
      </c>
      <c r="G2420" s="10"/>
    </row>
    <row r="2421" spans="1:7" ht="15" x14ac:dyDescent="0.25">
      <c r="A2421" s="27" t="s">
        <v>307</v>
      </c>
      <c r="B2421" s="9" t="s">
        <v>116</v>
      </c>
      <c r="C2421" s="18">
        <v>0</v>
      </c>
      <c r="D2421" s="18">
        <v>50000</v>
      </c>
      <c r="E2421" s="18">
        <v>50000</v>
      </c>
      <c r="F2421" s="17">
        <f t="shared" si="37"/>
        <v>100000</v>
      </c>
      <c r="G2421" s="10"/>
    </row>
    <row r="2422" spans="1:7" ht="15" x14ac:dyDescent="0.25">
      <c r="A2422" s="27" t="s">
        <v>307</v>
      </c>
      <c r="B2422" s="9" t="s">
        <v>110</v>
      </c>
      <c r="C2422" s="18">
        <v>0</v>
      </c>
      <c r="D2422" s="18">
        <v>0</v>
      </c>
      <c r="E2422" s="18">
        <v>37238</v>
      </c>
      <c r="F2422" s="17">
        <f t="shared" si="37"/>
        <v>37238</v>
      </c>
      <c r="G2422" s="10"/>
    </row>
    <row r="2423" spans="1:7" ht="15" x14ac:dyDescent="0.25">
      <c r="A2423" s="13" t="s">
        <v>306</v>
      </c>
      <c r="B2423" s="9" t="s">
        <v>211</v>
      </c>
      <c r="C2423" s="18">
        <v>0</v>
      </c>
      <c r="D2423" s="18">
        <v>0</v>
      </c>
      <c r="E2423" s="18">
        <v>0</v>
      </c>
      <c r="F2423" s="17">
        <f t="shared" si="37"/>
        <v>0</v>
      </c>
      <c r="G2423" s="10"/>
    </row>
    <row r="2424" spans="1:7" ht="28.5" x14ac:dyDescent="0.25">
      <c r="A2424" s="27" t="s">
        <v>305</v>
      </c>
      <c r="B2424" s="9" t="s">
        <v>181</v>
      </c>
      <c r="C2424" s="18">
        <v>131722.75</v>
      </c>
      <c r="D2424" s="18">
        <v>131722.75</v>
      </c>
      <c r="E2424" s="18">
        <v>131722.75</v>
      </c>
      <c r="F2424" s="17">
        <f t="shared" si="37"/>
        <v>395168.25</v>
      </c>
      <c r="G2424" s="10"/>
    </row>
    <row r="2425" spans="1:7" ht="15" x14ac:dyDescent="0.25">
      <c r="A2425" s="27" t="s">
        <v>305</v>
      </c>
      <c r="B2425" s="9" t="s">
        <v>203</v>
      </c>
      <c r="C2425" s="18">
        <v>0</v>
      </c>
      <c r="D2425" s="18">
        <v>0</v>
      </c>
      <c r="E2425" s="18">
        <v>315874.17</v>
      </c>
      <c r="F2425" s="17">
        <f t="shared" si="37"/>
        <v>315874.17</v>
      </c>
      <c r="G2425" s="10"/>
    </row>
    <row r="2426" spans="1:7" ht="15" x14ac:dyDescent="0.25">
      <c r="A2426" s="27" t="s">
        <v>305</v>
      </c>
      <c r="B2426" s="9" t="s">
        <v>112</v>
      </c>
      <c r="C2426" s="18">
        <v>390000</v>
      </c>
      <c r="D2426" s="18">
        <v>390000</v>
      </c>
      <c r="E2426" s="18">
        <v>390000</v>
      </c>
      <c r="F2426" s="17">
        <f t="shared" si="37"/>
        <v>1170000</v>
      </c>
      <c r="G2426" s="10"/>
    </row>
    <row r="2427" spans="1:7" ht="15" x14ac:dyDescent="0.25">
      <c r="A2427" s="27" t="s">
        <v>305</v>
      </c>
      <c r="B2427" s="9" t="s">
        <v>165</v>
      </c>
      <c r="C2427" s="18">
        <v>1089128.49</v>
      </c>
      <c r="D2427" s="18">
        <v>1089128.49</v>
      </c>
      <c r="E2427" s="18">
        <v>1089128.49</v>
      </c>
      <c r="F2427" s="17">
        <f t="shared" si="37"/>
        <v>3267385.4699999997</v>
      </c>
      <c r="G2427" s="10"/>
    </row>
    <row r="2428" spans="1:7" ht="15" x14ac:dyDescent="0.25">
      <c r="A2428" s="13" t="s">
        <v>304</v>
      </c>
      <c r="B2428" s="9" t="s">
        <v>303</v>
      </c>
      <c r="C2428" s="18">
        <v>204613.89</v>
      </c>
      <c r="D2428" s="18">
        <v>204613.89</v>
      </c>
      <c r="E2428" s="18">
        <v>204613.89</v>
      </c>
      <c r="F2428" s="17">
        <f t="shared" si="37"/>
        <v>613841.67000000004</v>
      </c>
      <c r="G2428" s="10"/>
    </row>
    <row r="2429" spans="1:7" ht="15" x14ac:dyDescent="0.25">
      <c r="A2429" s="27" t="s">
        <v>302</v>
      </c>
      <c r="B2429" s="9" t="s">
        <v>46</v>
      </c>
      <c r="C2429" s="18">
        <v>0</v>
      </c>
      <c r="D2429" s="18">
        <v>200000</v>
      </c>
      <c r="E2429" s="18">
        <v>248361</v>
      </c>
      <c r="F2429" s="17">
        <f t="shared" si="37"/>
        <v>448361</v>
      </c>
      <c r="G2429" s="10"/>
    </row>
    <row r="2430" spans="1:7" ht="15" x14ac:dyDescent="0.25">
      <c r="A2430" s="27" t="s">
        <v>302</v>
      </c>
      <c r="B2430" s="9" t="s">
        <v>240</v>
      </c>
      <c r="C2430" s="18">
        <v>0</v>
      </c>
      <c r="D2430" s="18">
        <v>0</v>
      </c>
      <c r="E2430" s="18">
        <v>134656</v>
      </c>
      <c r="F2430" s="17">
        <f t="shared" si="37"/>
        <v>134656</v>
      </c>
      <c r="G2430" s="10"/>
    </row>
    <row r="2431" spans="1:7" ht="15" x14ac:dyDescent="0.25">
      <c r="A2431" s="13" t="s">
        <v>301</v>
      </c>
      <c r="B2431" s="9" t="s">
        <v>300</v>
      </c>
      <c r="C2431" s="18">
        <v>0</v>
      </c>
      <c r="D2431" s="18">
        <v>0</v>
      </c>
      <c r="E2431" s="18">
        <v>1000000</v>
      </c>
      <c r="F2431" s="17">
        <f t="shared" si="37"/>
        <v>1000000</v>
      </c>
      <c r="G2431" s="10"/>
    </row>
    <row r="2432" spans="1:7" ht="42.75" x14ac:dyDescent="0.25">
      <c r="A2432" s="27" t="s">
        <v>299</v>
      </c>
      <c r="B2432" s="9" t="s">
        <v>108</v>
      </c>
      <c r="C2432" s="18">
        <v>0</v>
      </c>
      <c r="D2432" s="18">
        <v>36743.06</v>
      </c>
      <c r="E2432" s="18">
        <v>212893.01</v>
      </c>
      <c r="F2432" s="17">
        <f t="shared" si="37"/>
        <v>249636.07</v>
      </c>
      <c r="G2432" s="10"/>
    </row>
    <row r="2433" spans="1:7" ht="15" x14ac:dyDescent="0.25">
      <c r="A2433" s="27" t="s">
        <v>299</v>
      </c>
      <c r="B2433" s="9" t="s">
        <v>42</v>
      </c>
      <c r="C2433" s="18">
        <v>0</v>
      </c>
      <c r="D2433" s="18">
        <v>0</v>
      </c>
      <c r="E2433" s="18">
        <v>0</v>
      </c>
      <c r="F2433" s="17">
        <f t="shared" si="37"/>
        <v>0</v>
      </c>
      <c r="G2433" s="10"/>
    </row>
    <row r="2434" spans="1:7" ht="15" x14ac:dyDescent="0.25">
      <c r="A2434" s="27" t="s">
        <v>299</v>
      </c>
      <c r="B2434" s="9" t="s">
        <v>61</v>
      </c>
      <c r="C2434" s="18">
        <v>287643.93</v>
      </c>
      <c r="D2434" s="18">
        <v>331736.04999999993</v>
      </c>
      <c r="E2434" s="18">
        <v>402182.67</v>
      </c>
      <c r="F2434" s="17">
        <f t="shared" si="37"/>
        <v>1021562.6499999999</v>
      </c>
      <c r="G2434" s="10"/>
    </row>
    <row r="2435" spans="1:7" ht="15" x14ac:dyDescent="0.25">
      <c r="A2435" s="27" t="s">
        <v>299</v>
      </c>
      <c r="B2435" s="9" t="s">
        <v>60</v>
      </c>
      <c r="C2435" s="18">
        <v>678643.79999999981</v>
      </c>
      <c r="D2435" s="18">
        <v>804861.2</v>
      </c>
      <c r="E2435" s="18">
        <v>733893.83</v>
      </c>
      <c r="F2435" s="17">
        <f t="shared" si="37"/>
        <v>2217398.8299999996</v>
      </c>
      <c r="G2435" s="10"/>
    </row>
    <row r="2436" spans="1:7" ht="15" x14ac:dyDescent="0.25">
      <c r="A2436" s="27" t="s">
        <v>299</v>
      </c>
      <c r="B2436" s="9" t="s">
        <v>100</v>
      </c>
      <c r="C2436" s="18">
        <v>62100</v>
      </c>
      <c r="D2436" s="18">
        <v>39430</v>
      </c>
      <c r="E2436" s="18">
        <v>53999.999999999985</v>
      </c>
      <c r="F2436" s="17">
        <f t="shared" si="37"/>
        <v>155530</v>
      </c>
      <c r="G2436" s="10"/>
    </row>
    <row r="2437" spans="1:7" ht="15" x14ac:dyDescent="0.25">
      <c r="A2437" s="13" t="s">
        <v>298</v>
      </c>
      <c r="B2437" s="9" t="s">
        <v>20</v>
      </c>
      <c r="C2437" s="18">
        <v>0</v>
      </c>
      <c r="D2437" s="18">
        <v>0</v>
      </c>
      <c r="E2437" s="18">
        <v>43000</v>
      </c>
      <c r="F2437" s="17">
        <f t="shared" si="37"/>
        <v>43000</v>
      </c>
      <c r="G2437" s="10"/>
    </row>
    <row r="2438" spans="1:7" ht="15" x14ac:dyDescent="0.25">
      <c r="A2438" s="27" t="s">
        <v>297</v>
      </c>
      <c r="B2438" s="9" t="s">
        <v>40</v>
      </c>
      <c r="C2438" s="18">
        <v>0</v>
      </c>
      <c r="D2438" s="18">
        <v>0</v>
      </c>
      <c r="E2438" s="18">
        <v>0</v>
      </c>
      <c r="F2438" s="17">
        <f t="shared" si="37"/>
        <v>0</v>
      </c>
      <c r="G2438" s="10"/>
    </row>
    <row r="2439" spans="1:7" ht="15" x14ac:dyDescent="0.25">
      <c r="A2439" s="27" t="s">
        <v>297</v>
      </c>
      <c r="B2439" s="9" t="s">
        <v>38</v>
      </c>
      <c r="C2439" s="18">
        <v>0</v>
      </c>
      <c r="D2439" s="18">
        <v>0</v>
      </c>
      <c r="E2439" s="18">
        <v>435599.99999999994</v>
      </c>
      <c r="F2439" s="17">
        <f t="shared" si="37"/>
        <v>435599.99999999994</v>
      </c>
      <c r="G2439" s="10"/>
    </row>
    <row r="2440" spans="1:7" ht="57" x14ac:dyDescent="0.25">
      <c r="A2440" s="27" t="s">
        <v>296</v>
      </c>
      <c r="B2440" s="9" t="s">
        <v>188</v>
      </c>
      <c r="C2440" s="18">
        <v>110000</v>
      </c>
      <c r="D2440" s="18">
        <v>110000</v>
      </c>
      <c r="E2440" s="18">
        <v>110000</v>
      </c>
      <c r="F2440" s="17">
        <f t="shared" si="37"/>
        <v>330000</v>
      </c>
      <c r="G2440" s="10"/>
    </row>
    <row r="2441" spans="1:7" ht="15" x14ac:dyDescent="0.25">
      <c r="A2441" s="27" t="s">
        <v>296</v>
      </c>
      <c r="B2441" s="9" t="s">
        <v>116</v>
      </c>
      <c r="C2441" s="18">
        <v>0</v>
      </c>
      <c r="D2441" s="18">
        <v>100000</v>
      </c>
      <c r="E2441" s="18">
        <v>100000</v>
      </c>
      <c r="F2441" s="17">
        <f t="shared" si="37"/>
        <v>200000</v>
      </c>
      <c r="G2441" s="10"/>
    </row>
    <row r="2442" spans="1:7" ht="15" x14ac:dyDescent="0.25">
      <c r="A2442" s="27" t="s">
        <v>296</v>
      </c>
      <c r="B2442" s="9" t="s">
        <v>173</v>
      </c>
      <c r="C2442" s="18">
        <v>123783</v>
      </c>
      <c r="D2442" s="18">
        <v>124294.5</v>
      </c>
      <c r="E2442" s="18">
        <v>123101</v>
      </c>
      <c r="F2442" s="17">
        <f t="shared" ref="F2442:F2505" si="38">SUM(C2442:E2442)</f>
        <v>371178.5</v>
      </c>
      <c r="G2442" s="10"/>
    </row>
    <row r="2443" spans="1:7" ht="15" x14ac:dyDescent="0.25">
      <c r="A2443" s="27" t="s">
        <v>296</v>
      </c>
      <c r="B2443" s="9" t="s">
        <v>210</v>
      </c>
      <c r="C2443" s="18">
        <v>0</v>
      </c>
      <c r="D2443" s="18">
        <v>0</v>
      </c>
      <c r="E2443" s="18">
        <v>29195</v>
      </c>
      <c r="F2443" s="17">
        <f t="shared" si="38"/>
        <v>29195</v>
      </c>
      <c r="G2443" s="10"/>
    </row>
    <row r="2444" spans="1:7" ht="15" x14ac:dyDescent="0.25">
      <c r="A2444" s="27" t="s">
        <v>294</v>
      </c>
      <c r="B2444" s="9" t="s">
        <v>295</v>
      </c>
      <c r="C2444" s="18">
        <v>710733.5</v>
      </c>
      <c r="D2444" s="18">
        <v>0</v>
      </c>
      <c r="E2444" s="18">
        <v>0</v>
      </c>
      <c r="F2444" s="17">
        <f t="shared" si="38"/>
        <v>710733.5</v>
      </c>
      <c r="G2444" s="10"/>
    </row>
    <row r="2445" spans="1:7" ht="15" x14ac:dyDescent="0.25">
      <c r="A2445" s="27" t="s">
        <v>294</v>
      </c>
      <c r="B2445" s="9" t="s">
        <v>81</v>
      </c>
      <c r="C2445" s="18">
        <v>0</v>
      </c>
      <c r="D2445" s="18">
        <v>372313.5</v>
      </c>
      <c r="E2445" s="18">
        <v>398153.5</v>
      </c>
      <c r="F2445" s="17">
        <f t="shared" si="38"/>
        <v>770467</v>
      </c>
      <c r="G2445" s="10"/>
    </row>
    <row r="2446" spans="1:7" ht="15" x14ac:dyDescent="0.25">
      <c r="A2446" s="13" t="s">
        <v>293</v>
      </c>
      <c r="B2446" s="9" t="s">
        <v>13</v>
      </c>
      <c r="C2446" s="18">
        <v>11805</v>
      </c>
      <c r="D2446" s="18">
        <v>14305</v>
      </c>
      <c r="E2446" s="18">
        <v>11805</v>
      </c>
      <c r="F2446" s="17">
        <f t="shared" si="38"/>
        <v>37915</v>
      </c>
      <c r="G2446" s="10"/>
    </row>
    <row r="2447" spans="1:7" ht="15" x14ac:dyDescent="0.25">
      <c r="A2447" s="13" t="s">
        <v>292</v>
      </c>
      <c r="B2447" s="9" t="s">
        <v>18</v>
      </c>
      <c r="C2447" s="18">
        <v>0</v>
      </c>
      <c r="D2447" s="18">
        <v>0</v>
      </c>
      <c r="E2447" s="18">
        <v>25000</v>
      </c>
      <c r="F2447" s="17">
        <f t="shared" si="38"/>
        <v>25000</v>
      </c>
      <c r="G2447" s="10"/>
    </row>
    <row r="2448" spans="1:7" ht="15" x14ac:dyDescent="0.25">
      <c r="A2448" s="27" t="s">
        <v>291</v>
      </c>
      <c r="B2448" s="9" t="s">
        <v>66</v>
      </c>
      <c r="C2448" s="18">
        <v>37479.120000000003</v>
      </c>
      <c r="D2448" s="18">
        <v>42833.280000000006</v>
      </c>
      <c r="E2448" s="18">
        <v>48187.44</v>
      </c>
      <c r="F2448" s="17">
        <f t="shared" si="38"/>
        <v>128499.84000000001</v>
      </c>
      <c r="G2448" s="10"/>
    </row>
    <row r="2449" spans="1:7" ht="15" x14ac:dyDescent="0.25">
      <c r="A2449" s="27" t="s">
        <v>291</v>
      </c>
      <c r="B2449" s="9" t="s">
        <v>16</v>
      </c>
      <c r="C2449" s="18">
        <v>208051.05000000002</v>
      </c>
      <c r="D2449" s="18">
        <v>214167.75</v>
      </c>
      <c r="E2449" s="18">
        <v>222978.47000000003</v>
      </c>
      <c r="F2449" s="17">
        <f t="shared" si="38"/>
        <v>645197.27</v>
      </c>
      <c r="G2449" s="10"/>
    </row>
    <row r="2450" spans="1:7" ht="15" x14ac:dyDescent="0.25">
      <c r="A2450" s="27" t="s">
        <v>290</v>
      </c>
      <c r="B2450" s="9" t="s">
        <v>52</v>
      </c>
      <c r="C2450" s="18">
        <v>0</v>
      </c>
      <c r="D2450" s="18">
        <v>0</v>
      </c>
      <c r="E2450" s="18">
        <v>358400</v>
      </c>
      <c r="F2450" s="17">
        <f t="shared" si="38"/>
        <v>358400</v>
      </c>
      <c r="G2450" s="10"/>
    </row>
    <row r="2451" spans="1:7" ht="15" x14ac:dyDescent="0.25">
      <c r="A2451" s="27" t="s">
        <v>290</v>
      </c>
      <c r="B2451" s="9" t="s">
        <v>211</v>
      </c>
      <c r="C2451" s="18">
        <v>0</v>
      </c>
      <c r="D2451" s="18">
        <v>0</v>
      </c>
      <c r="E2451" s="18">
        <v>416250</v>
      </c>
      <c r="F2451" s="17">
        <f t="shared" si="38"/>
        <v>416250</v>
      </c>
      <c r="G2451" s="10"/>
    </row>
    <row r="2452" spans="1:7" ht="15" x14ac:dyDescent="0.25">
      <c r="A2452" s="27" t="s">
        <v>289</v>
      </c>
      <c r="B2452" s="9" t="s">
        <v>238</v>
      </c>
      <c r="C2452" s="18">
        <v>1270000</v>
      </c>
      <c r="D2452" s="18">
        <v>1366000</v>
      </c>
      <c r="E2452" s="18">
        <v>1406666.62</v>
      </c>
      <c r="F2452" s="17">
        <f t="shared" si="38"/>
        <v>4042666.62</v>
      </c>
      <c r="G2452" s="10"/>
    </row>
    <row r="2453" spans="1:7" ht="15" x14ac:dyDescent="0.25">
      <c r="A2453" s="27" t="s">
        <v>289</v>
      </c>
      <c r="B2453" s="9" t="s">
        <v>127</v>
      </c>
      <c r="C2453" s="18">
        <v>258337.5</v>
      </c>
      <c r="D2453" s="18">
        <v>258337.5</v>
      </c>
      <c r="E2453" s="18">
        <v>258337.5</v>
      </c>
      <c r="F2453" s="17">
        <f t="shared" si="38"/>
        <v>775012.5</v>
      </c>
      <c r="G2453" s="10"/>
    </row>
    <row r="2454" spans="1:7" ht="15" x14ac:dyDescent="0.25">
      <c r="A2454" s="27" t="s">
        <v>289</v>
      </c>
      <c r="B2454" s="9" t="s">
        <v>169</v>
      </c>
      <c r="C2454" s="18">
        <v>904500</v>
      </c>
      <c r="D2454" s="18">
        <v>904500</v>
      </c>
      <c r="E2454" s="18">
        <v>904500</v>
      </c>
      <c r="F2454" s="17">
        <f t="shared" si="38"/>
        <v>2713500</v>
      </c>
      <c r="G2454" s="10"/>
    </row>
    <row r="2455" spans="1:7" ht="15" x14ac:dyDescent="0.25">
      <c r="A2455" s="27" t="s">
        <v>289</v>
      </c>
      <c r="B2455" s="9" t="s">
        <v>112</v>
      </c>
      <c r="C2455" s="18">
        <v>162500</v>
      </c>
      <c r="D2455" s="18">
        <v>162500</v>
      </c>
      <c r="E2455" s="18">
        <v>162500</v>
      </c>
      <c r="F2455" s="17">
        <f t="shared" si="38"/>
        <v>487500</v>
      </c>
      <c r="G2455" s="10"/>
    </row>
    <row r="2456" spans="1:7" ht="15" x14ac:dyDescent="0.25">
      <c r="A2456" s="27" t="s">
        <v>289</v>
      </c>
      <c r="B2456" s="9" t="s">
        <v>110</v>
      </c>
      <c r="C2456" s="18">
        <v>0</v>
      </c>
      <c r="D2456" s="18">
        <v>0</v>
      </c>
      <c r="E2456" s="18">
        <v>450523.65</v>
      </c>
      <c r="F2456" s="17">
        <f t="shared" si="38"/>
        <v>450523.65</v>
      </c>
      <c r="G2456" s="10"/>
    </row>
    <row r="2457" spans="1:7" ht="42.75" x14ac:dyDescent="0.25">
      <c r="A2457" s="27" t="s">
        <v>289</v>
      </c>
      <c r="B2457" s="9" t="s">
        <v>266</v>
      </c>
      <c r="C2457" s="18">
        <v>0</v>
      </c>
      <c r="D2457" s="18">
        <v>0</v>
      </c>
      <c r="E2457" s="18">
        <v>72875</v>
      </c>
      <c r="F2457" s="17">
        <f t="shared" si="38"/>
        <v>72875</v>
      </c>
      <c r="G2457" s="10"/>
    </row>
    <row r="2458" spans="1:7" ht="15" x14ac:dyDescent="0.25">
      <c r="A2458" s="27" t="s">
        <v>288</v>
      </c>
      <c r="B2458" s="9" t="s">
        <v>200</v>
      </c>
      <c r="C2458" s="18">
        <v>162500</v>
      </c>
      <c r="D2458" s="18">
        <v>260000</v>
      </c>
      <c r="E2458" s="18">
        <v>260000</v>
      </c>
      <c r="F2458" s="17">
        <f t="shared" si="38"/>
        <v>682500</v>
      </c>
      <c r="G2458" s="10"/>
    </row>
    <row r="2459" spans="1:7" ht="15" x14ac:dyDescent="0.25">
      <c r="A2459" s="27" t="s">
        <v>288</v>
      </c>
      <c r="B2459" s="9" t="s">
        <v>23</v>
      </c>
      <c r="C2459" s="18">
        <v>0</v>
      </c>
      <c r="D2459" s="18">
        <v>101864</v>
      </c>
      <c r="E2459" s="18">
        <v>340050</v>
      </c>
      <c r="F2459" s="17">
        <f t="shared" si="38"/>
        <v>441914</v>
      </c>
      <c r="G2459" s="10"/>
    </row>
    <row r="2460" spans="1:7" ht="15" x14ac:dyDescent="0.25">
      <c r="A2460" s="27" t="s">
        <v>288</v>
      </c>
      <c r="B2460" s="9" t="s">
        <v>42</v>
      </c>
      <c r="C2460" s="18">
        <v>240000</v>
      </c>
      <c r="D2460" s="18">
        <v>270000</v>
      </c>
      <c r="E2460" s="18">
        <v>180000</v>
      </c>
      <c r="F2460" s="17">
        <f t="shared" si="38"/>
        <v>690000</v>
      </c>
      <c r="G2460" s="10"/>
    </row>
    <row r="2461" spans="1:7" ht="15" x14ac:dyDescent="0.25">
      <c r="A2461" s="27" t="s">
        <v>288</v>
      </c>
      <c r="B2461" s="9" t="s">
        <v>112</v>
      </c>
      <c r="C2461" s="18">
        <v>227500</v>
      </c>
      <c r="D2461" s="18">
        <v>227500</v>
      </c>
      <c r="E2461" s="18">
        <v>227500</v>
      </c>
      <c r="F2461" s="17">
        <f t="shared" si="38"/>
        <v>682500</v>
      </c>
      <c r="G2461" s="10"/>
    </row>
    <row r="2462" spans="1:7" ht="15" x14ac:dyDescent="0.25">
      <c r="A2462" s="27" t="s">
        <v>288</v>
      </c>
      <c r="B2462" s="9" t="s">
        <v>110</v>
      </c>
      <c r="C2462" s="18">
        <v>0</v>
      </c>
      <c r="D2462" s="18">
        <v>0</v>
      </c>
      <c r="E2462" s="18">
        <v>130400</v>
      </c>
      <c r="F2462" s="17">
        <f t="shared" si="38"/>
        <v>130400</v>
      </c>
      <c r="G2462" s="10"/>
    </row>
    <row r="2463" spans="1:7" ht="15" x14ac:dyDescent="0.25">
      <c r="A2463" s="13" t="s">
        <v>287</v>
      </c>
      <c r="B2463" s="9" t="s">
        <v>114</v>
      </c>
      <c r="C2463" s="18">
        <v>0</v>
      </c>
      <c r="D2463" s="18">
        <v>0</v>
      </c>
      <c r="E2463" s="18">
        <v>30000</v>
      </c>
      <c r="F2463" s="17">
        <f t="shared" si="38"/>
        <v>30000</v>
      </c>
      <c r="G2463" s="10"/>
    </row>
    <row r="2464" spans="1:7" ht="15" x14ac:dyDescent="0.25">
      <c r="A2464" s="13" t="s">
        <v>286</v>
      </c>
      <c r="B2464" s="9" t="s">
        <v>13</v>
      </c>
      <c r="C2464" s="18">
        <v>104350</v>
      </c>
      <c r="D2464" s="18">
        <v>99150</v>
      </c>
      <c r="E2464" s="18">
        <v>104520</v>
      </c>
      <c r="F2464" s="17">
        <f t="shared" si="38"/>
        <v>308020</v>
      </c>
      <c r="G2464" s="10"/>
    </row>
    <row r="2465" spans="1:7" ht="15" x14ac:dyDescent="0.25">
      <c r="A2465" s="13" t="s">
        <v>285</v>
      </c>
      <c r="B2465" s="9" t="s">
        <v>13</v>
      </c>
      <c r="C2465" s="18">
        <v>30835</v>
      </c>
      <c r="D2465" s="18">
        <v>26635</v>
      </c>
      <c r="E2465" s="18">
        <v>26635</v>
      </c>
      <c r="F2465" s="17">
        <f t="shared" si="38"/>
        <v>84105</v>
      </c>
      <c r="G2465" s="10"/>
    </row>
    <row r="2466" spans="1:7" ht="15" x14ac:dyDescent="0.25">
      <c r="A2466" s="13" t="s">
        <v>284</v>
      </c>
      <c r="B2466" s="9" t="s">
        <v>2</v>
      </c>
      <c r="C2466" s="18">
        <v>0</v>
      </c>
      <c r="D2466" s="18">
        <v>0</v>
      </c>
      <c r="E2466" s="18">
        <v>0</v>
      </c>
      <c r="F2466" s="17">
        <f t="shared" si="38"/>
        <v>0</v>
      </c>
      <c r="G2466" s="10"/>
    </row>
    <row r="2467" spans="1:7" ht="15" x14ac:dyDescent="0.25">
      <c r="A2467" s="13" t="s">
        <v>283</v>
      </c>
      <c r="B2467" s="9" t="s">
        <v>13</v>
      </c>
      <c r="C2467" s="18">
        <v>27420</v>
      </c>
      <c r="D2467" s="18">
        <v>32895</v>
      </c>
      <c r="E2467" s="18">
        <v>45105</v>
      </c>
      <c r="F2467" s="17">
        <f t="shared" si="38"/>
        <v>105420</v>
      </c>
      <c r="G2467" s="10"/>
    </row>
    <row r="2468" spans="1:7" ht="15" x14ac:dyDescent="0.25">
      <c r="A2468" s="13" t="s">
        <v>282</v>
      </c>
      <c r="B2468" s="9" t="s">
        <v>46</v>
      </c>
      <c r="C2468" s="18">
        <v>14525</v>
      </c>
      <c r="D2468" s="18">
        <v>30000</v>
      </c>
      <c r="E2468" s="18">
        <v>60000</v>
      </c>
      <c r="F2468" s="17">
        <f t="shared" si="38"/>
        <v>104525</v>
      </c>
      <c r="G2468" s="10"/>
    </row>
    <row r="2469" spans="1:7" ht="15" x14ac:dyDescent="0.25">
      <c r="A2469" s="13" t="s">
        <v>281</v>
      </c>
      <c r="B2469" s="9" t="s">
        <v>13</v>
      </c>
      <c r="C2469" s="18">
        <v>23640</v>
      </c>
      <c r="D2469" s="18">
        <v>23640</v>
      </c>
      <c r="E2469" s="18">
        <v>23640</v>
      </c>
      <c r="F2469" s="17">
        <f t="shared" si="38"/>
        <v>70920</v>
      </c>
      <c r="G2469" s="10"/>
    </row>
    <row r="2470" spans="1:7" ht="15" x14ac:dyDescent="0.25">
      <c r="A2470" s="27" t="s">
        <v>280</v>
      </c>
      <c r="B2470" s="9" t="s">
        <v>20</v>
      </c>
      <c r="C2470" s="18">
        <v>71040</v>
      </c>
      <c r="D2470" s="18">
        <v>91760</v>
      </c>
      <c r="E2470" s="18">
        <v>114600</v>
      </c>
      <c r="F2470" s="17">
        <f t="shared" si="38"/>
        <v>277400</v>
      </c>
      <c r="G2470" s="10"/>
    </row>
    <row r="2471" spans="1:7" ht="15" x14ac:dyDescent="0.25">
      <c r="A2471" s="27" t="s">
        <v>280</v>
      </c>
      <c r="B2471" s="9" t="s">
        <v>46</v>
      </c>
      <c r="C2471" s="18">
        <v>25937.5</v>
      </c>
      <c r="D2471" s="18">
        <v>137968.75</v>
      </c>
      <c r="E2471" s="18">
        <v>250000</v>
      </c>
      <c r="F2471" s="17">
        <f t="shared" si="38"/>
        <v>413906.25</v>
      </c>
      <c r="G2471" s="10"/>
    </row>
    <row r="2472" spans="1:7" ht="15" x14ac:dyDescent="0.25">
      <c r="A2472" s="27" t="s">
        <v>280</v>
      </c>
      <c r="B2472" s="9" t="s">
        <v>134</v>
      </c>
      <c r="C2472" s="18">
        <v>0</v>
      </c>
      <c r="D2472" s="18">
        <v>54000</v>
      </c>
      <c r="E2472" s="18">
        <v>108000</v>
      </c>
      <c r="F2472" s="17">
        <f t="shared" si="38"/>
        <v>162000</v>
      </c>
      <c r="G2472" s="10"/>
    </row>
    <row r="2473" spans="1:7" ht="15" x14ac:dyDescent="0.25">
      <c r="A2473" s="13" t="s">
        <v>279</v>
      </c>
      <c r="B2473" s="9" t="s">
        <v>13</v>
      </c>
      <c r="C2473" s="18">
        <v>55760</v>
      </c>
      <c r="D2473" s="18">
        <v>51560</v>
      </c>
      <c r="E2473" s="18">
        <v>60440</v>
      </c>
      <c r="F2473" s="17">
        <f t="shared" si="38"/>
        <v>167760</v>
      </c>
      <c r="G2473" s="10"/>
    </row>
    <row r="2474" spans="1:7" ht="15" x14ac:dyDescent="0.25">
      <c r="A2474" s="27" t="s">
        <v>278</v>
      </c>
      <c r="B2474" s="9" t="s">
        <v>52</v>
      </c>
      <c r="C2474" s="18">
        <v>0</v>
      </c>
      <c r="D2474" s="18">
        <v>0</v>
      </c>
      <c r="E2474" s="18">
        <v>118000</v>
      </c>
      <c r="F2474" s="17">
        <f t="shared" si="38"/>
        <v>118000</v>
      </c>
      <c r="G2474" s="10"/>
    </row>
    <row r="2475" spans="1:7" ht="15" x14ac:dyDescent="0.25">
      <c r="A2475" s="27" t="s">
        <v>278</v>
      </c>
      <c r="B2475" s="9" t="s">
        <v>9</v>
      </c>
      <c r="C2475" s="18">
        <v>0</v>
      </c>
      <c r="D2475" s="18">
        <v>0</v>
      </c>
      <c r="E2475" s="18">
        <v>13250</v>
      </c>
      <c r="F2475" s="17">
        <f t="shared" si="38"/>
        <v>13250</v>
      </c>
      <c r="G2475" s="10"/>
    </row>
    <row r="2476" spans="1:7" ht="15" x14ac:dyDescent="0.25">
      <c r="A2476" s="27" t="s">
        <v>278</v>
      </c>
      <c r="B2476" s="9" t="s">
        <v>12</v>
      </c>
      <c r="C2476" s="18">
        <v>0</v>
      </c>
      <c r="D2476" s="18">
        <v>0</v>
      </c>
      <c r="E2476" s="18">
        <v>308500.00000000006</v>
      </c>
      <c r="F2476" s="17">
        <f t="shared" si="38"/>
        <v>308500.00000000006</v>
      </c>
      <c r="G2476" s="10"/>
    </row>
    <row r="2477" spans="1:7" ht="15" x14ac:dyDescent="0.25">
      <c r="A2477" s="27" t="s">
        <v>278</v>
      </c>
      <c r="B2477" s="9" t="s">
        <v>130</v>
      </c>
      <c r="C2477" s="18">
        <v>0</v>
      </c>
      <c r="D2477" s="18">
        <v>0</v>
      </c>
      <c r="E2477" s="18">
        <v>132480</v>
      </c>
      <c r="F2477" s="17">
        <f t="shared" si="38"/>
        <v>132480</v>
      </c>
      <c r="G2477" s="10"/>
    </row>
    <row r="2478" spans="1:7" ht="15" x14ac:dyDescent="0.25">
      <c r="A2478" s="27" t="s">
        <v>278</v>
      </c>
      <c r="B2478" s="9" t="s">
        <v>12</v>
      </c>
      <c r="C2478" s="18">
        <v>0</v>
      </c>
      <c r="D2478" s="18">
        <v>0</v>
      </c>
      <c r="E2478" s="18">
        <v>308500.00000000006</v>
      </c>
      <c r="F2478" s="17">
        <f t="shared" si="38"/>
        <v>308500.00000000006</v>
      </c>
      <c r="G2478" s="10"/>
    </row>
    <row r="2479" spans="1:7" ht="15" x14ac:dyDescent="0.25">
      <c r="A2479" s="27" t="s">
        <v>277</v>
      </c>
      <c r="B2479" s="9" t="s">
        <v>112</v>
      </c>
      <c r="C2479" s="18">
        <v>292500</v>
      </c>
      <c r="D2479" s="18">
        <v>292500</v>
      </c>
      <c r="E2479" s="18">
        <v>292500</v>
      </c>
      <c r="F2479" s="17">
        <f t="shared" si="38"/>
        <v>877500</v>
      </c>
      <c r="G2479" s="10"/>
    </row>
    <row r="2480" spans="1:7" ht="15" x14ac:dyDescent="0.25">
      <c r="A2480" s="27" t="s">
        <v>277</v>
      </c>
      <c r="B2480" s="9" t="s">
        <v>110</v>
      </c>
      <c r="C2480" s="18">
        <v>0</v>
      </c>
      <c r="D2480" s="18">
        <v>0</v>
      </c>
      <c r="E2480" s="18">
        <v>71150</v>
      </c>
      <c r="F2480" s="17">
        <f t="shared" si="38"/>
        <v>71150</v>
      </c>
      <c r="G2480" s="10"/>
    </row>
    <row r="2481" spans="1:7" ht="15" x14ac:dyDescent="0.25">
      <c r="A2481" s="27" t="s">
        <v>276</v>
      </c>
      <c r="B2481" s="9" t="s">
        <v>52</v>
      </c>
      <c r="C2481" s="18">
        <v>0</v>
      </c>
      <c r="D2481" s="18">
        <v>0</v>
      </c>
      <c r="E2481" s="18">
        <v>140890</v>
      </c>
      <c r="F2481" s="17">
        <f t="shared" si="38"/>
        <v>140890</v>
      </c>
      <c r="G2481" s="10"/>
    </row>
    <row r="2482" spans="1:7" ht="15" x14ac:dyDescent="0.25">
      <c r="A2482" s="27" t="s">
        <v>276</v>
      </c>
      <c r="B2482" s="9" t="s">
        <v>200</v>
      </c>
      <c r="C2482" s="18">
        <v>260000</v>
      </c>
      <c r="D2482" s="18">
        <v>487500</v>
      </c>
      <c r="E2482" s="18">
        <v>487500</v>
      </c>
      <c r="F2482" s="17">
        <f t="shared" si="38"/>
        <v>1235000</v>
      </c>
      <c r="G2482" s="10"/>
    </row>
    <row r="2483" spans="1:7" ht="15" x14ac:dyDescent="0.25">
      <c r="A2483" s="27" t="s">
        <v>276</v>
      </c>
      <c r="B2483" s="9" t="s">
        <v>112</v>
      </c>
      <c r="C2483" s="18">
        <v>292500</v>
      </c>
      <c r="D2483" s="18">
        <v>292500</v>
      </c>
      <c r="E2483" s="18">
        <v>292500</v>
      </c>
      <c r="F2483" s="17">
        <f t="shared" si="38"/>
        <v>877500</v>
      </c>
      <c r="G2483" s="10"/>
    </row>
    <row r="2484" spans="1:7" ht="15" x14ac:dyDescent="0.25">
      <c r="A2484" s="27" t="s">
        <v>276</v>
      </c>
      <c r="B2484" s="9" t="s">
        <v>130</v>
      </c>
      <c r="C2484" s="18">
        <v>0</v>
      </c>
      <c r="D2484" s="18">
        <v>0</v>
      </c>
      <c r="E2484" s="18">
        <v>132480</v>
      </c>
      <c r="F2484" s="17">
        <f t="shared" si="38"/>
        <v>132480</v>
      </c>
      <c r="G2484" s="10"/>
    </row>
    <row r="2485" spans="1:7" ht="15" x14ac:dyDescent="0.25">
      <c r="A2485" s="27" t="s">
        <v>276</v>
      </c>
      <c r="B2485" s="9" t="s">
        <v>208</v>
      </c>
      <c r="C2485" s="18">
        <v>0</v>
      </c>
      <c r="D2485" s="18">
        <v>0</v>
      </c>
      <c r="E2485" s="18">
        <v>81283</v>
      </c>
      <c r="F2485" s="17">
        <f t="shared" si="38"/>
        <v>81283</v>
      </c>
      <c r="G2485" s="10"/>
    </row>
    <row r="2486" spans="1:7" ht="15" x14ac:dyDescent="0.25">
      <c r="A2486" s="27" t="s">
        <v>275</v>
      </c>
      <c r="B2486" s="9" t="s">
        <v>45</v>
      </c>
      <c r="C2486" s="18">
        <v>34533.47</v>
      </c>
      <c r="D2486" s="18">
        <v>39466.800000000003</v>
      </c>
      <c r="E2486" s="18">
        <v>44400.149999999994</v>
      </c>
      <c r="F2486" s="17">
        <f t="shared" si="38"/>
        <v>118400.42</v>
      </c>
      <c r="G2486" s="10"/>
    </row>
    <row r="2487" spans="1:7" ht="15" x14ac:dyDescent="0.25">
      <c r="A2487" s="27" t="s">
        <v>275</v>
      </c>
      <c r="B2487" s="9" t="s">
        <v>16</v>
      </c>
      <c r="C2487" s="18">
        <v>191699.29</v>
      </c>
      <c r="D2487" s="18">
        <v>202098.97</v>
      </c>
      <c r="E2487" s="18">
        <v>210605.39</v>
      </c>
      <c r="F2487" s="17">
        <f t="shared" si="38"/>
        <v>604403.65</v>
      </c>
      <c r="G2487" s="10"/>
    </row>
    <row r="2488" spans="1:7" ht="15" x14ac:dyDescent="0.25">
      <c r="A2488" s="13" t="s">
        <v>274</v>
      </c>
      <c r="B2488" s="9" t="s">
        <v>13</v>
      </c>
      <c r="C2488" s="18">
        <v>36160</v>
      </c>
      <c r="D2488" s="18">
        <v>41160</v>
      </c>
      <c r="E2488" s="18">
        <v>36160</v>
      </c>
      <c r="F2488" s="17">
        <f t="shared" si="38"/>
        <v>113480</v>
      </c>
      <c r="G2488" s="10"/>
    </row>
    <row r="2489" spans="1:7" ht="15" x14ac:dyDescent="0.25">
      <c r="A2489" s="13" t="s">
        <v>273</v>
      </c>
      <c r="B2489" s="9" t="s">
        <v>272</v>
      </c>
      <c r="C2489" s="18">
        <v>108750</v>
      </c>
      <c r="D2489" s="18">
        <v>145000</v>
      </c>
      <c r="E2489" s="18">
        <v>145000</v>
      </c>
      <c r="F2489" s="17">
        <f t="shared" si="38"/>
        <v>398750</v>
      </c>
      <c r="G2489" s="10"/>
    </row>
    <row r="2490" spans="1:7" ht="15" x14ac:dyDescent="0.25">
      <c r="A2490" s="13" t="s">
        <v>271</v>
      </c>
      <c r="B2490" s="9" t="s">
        <v>75</v>
      </c>
      <c r="C2490" s="18">
        <v>234113.89</v>
      </c>
      <c r="D2490" s="18">
        <v>337471</v>
      </c>
      <c r="E2490" s="18">
        <v>343024.3</v>
      </c>
      <c r="F2490" s="17">
        <f t="shared" si="38"/>
        <v>914609.19</v>
      </c>
      <c r="G2490" s="10"/>
    </row>
    <row r="2491" spans="1:7" ht="15" x14ac:dyDescent="0.25">
      <c r="A2491" s="27" t="s">
        <v>270</v>
      </c>
      <c r="B2491" s="9" t="s">
        <v>45</v>
      </c>
      <c r="C2491" s="18">
        <v>23280.400000000001</v>
      </c>
      <c r="D2491" s="18">
        <v>26606.160000000003</v>
      </c>
      <c r="E2491" s="18">
        <v>29931.93</v>
      </c>
      <c r="F2491" s="17">
        <f t="shared" si="38"/>
        <v>79818.490000000005</v>
      </c>
      <c r="G2491" s="10"/>
    </row>
    <row r="2492" spans="1:7" ht="15" x14ac:dyDescent="0.25">
      <c r="A2492" s="27" t="s">
        <v>270</v>
      </c>
      <c r="B2492" s="9" t="s">
        <v>16</v>
      </c>
      <c r="C2492" s="18">
        <v>129232.21</v>
      </c>
      <c r="D2492" s="18">
        <v>144061.57999999999</v>
      </c>
      <c r="E2492" s="18">
        <v>210866.31</v>
      </c>
      <c r="F2492" s="17">
        <f t="shared" si="38"/>
        <v>484160.1</v>
      </c>
      <c r="G2492" s="10"/>
    </row>
    <row r="2493" spans="1:7" ht="57" x14ac:dyDescent="0.25">
      <c r="A2493" s="27" t="s">
        <v>269</v>
      </c>
      <c r="B2493" s="9" t="s">
        <v>188</v>
      </c>
      <c r="C2493" s="18">
        <v>220000</v>
      </c>
      <c r="D2493" s="18">
        <v>230000</v>
      </c>
      <c r="E2493" s="18">
        <v>220000</v>
      </c>
      <c r="F2493" s="17">
        <f t="shared" si="38"/>
        <v>670000</v>
      </c>
      <c r="G2493" s="10"/>
    </row>
    <row r="2494" spans="1:7" ht="15" x14ac:dyDescent="0.25">
      <c r="A2494" s="27" t="s">
        <v>269</v>
      </c>
      <c r="B2494" s="9" t="s">
        <v>52</v>
      </c>
      <c r="C2494" s="18">
        <v>0</v>
      </c>
      <c r="D2494" s="18">
        <v>0</v>
      </c>
      <c r="E2494" s="18">
        <v>549225</v>
      </c>
      <c r="F2494" s="17">
        <f t="shared" si="38"/>
        <v>549225</v>
      </c>
      <c r="G2494" s="10"/>
    </row>
    <row r="2495" spans="1:7" ht="15" x14ac:dyDescent="0.25">
      <c r="A2495" s="27" t="s">
        <v>269</v>
      </c>
      <c r="B2495" s="9" t="s">
        <v>200</v>
      </c>
      <c r="C2495" s="18">
        <v>0</v>
      </c>
      <c r="D2495" s="18">
        <v>0</v>
      </c>
      <c r="E2495" s="18">
        <v>108333.32</v>
      </c>
      <c r="F2495" s="17">
        <f t="shared" si="38"/>
        <v>108333.32</v>
      </c>
      <c r="G2495" s="10"/>
    </row>
    <row r="2496" spans="1:7" ht="15" x14ac:dyDescent="0.25">
      <c r="A2496" s="27" t="s">
        <v>269</v>
      </c>
      <c r="B2496" s="9" t="s">
        <v>23</v>
      </c>
      <c r="C2496" s="18">
        <v>0</v>
      </c>
      <c r="D2496" s="18">
        <v>450000</v>
      </c>
      <c r="E2496" s="18">
        <v>600000</v>
      </c>
      <c r="F2496" s="17">
        <f t="shared" si="38"/>
        <v>1050000</v>
      </c>
      <c r="G2496" s="10"/>
    </row>
    <row r="2497" spans="1:7" ht="15" x14ac:dyDescent="0.25">
      <c r="A2497" s="27" t="s">
        <v>269</v>
      </c>
      <c r="B2497" s="9" t="s">
        <v>26</v>
      </c>
      <c r="C2497" s="18">
        <v>84200</v>
      </c>
      <c r="D2497" s="18">
        <v>115200.00000000001</v>
      </c>
      <c r="E2497" s="18">
        <v>137500.00000000003</v>
      </c>
      <c r="F2497" s="17">
        <f t="shared" si="38"/>
        <v>336900</v>
      </c>
      <c r="G2497" s="10"/>
    </row>
    <row r="2498" spans="1:7" ht="15" x14ac:dyDescent="0.25">
      <c r="A2498" s="27" t="s">
        <v>269</v>
      </c>
      <c r="B2498" s="9" t="s">
        <v>18</v>
      </c>
      <c r="C2498" s="18">
        <v>0</v>
      </c>
      <c r="D2498" s="18">
        <v>0</v>
      </c>
      <c r="E2498" s="18">
        <v>97000</v>
      </c>
      <c r="F2498" s="17">
        <f t="shared" si="38"/>
        <v>97000</v>
      </c>
      <c r="G2498" s="10"/>
    </row>
    <row r="2499" spans="1:7" ht="15" x14ac:dyDescent="0.25">
      <c r="A2499" s="27" t="s">
        <v>269</v>
      </c>
      <c r="B2499" s="9" t="s">
        <v>9</v>
      </c>
      <c r="C2499" s="18">
        <v>17009.189999999999</v>
      </c>
      <c r="D2499" s="18">
        <v>13000</v>
      </c>
      <c r="E2499" s="18">
        <v>4750</v>
      </c>
      <c r="F2499" s="17">
        <f t="shared" si="38"/>
        <v>34759.19</v>
      </c>
      <c r="G2499" s="10"/>
    </row>
    <row r="2500" spans="1:7" ht="15" x14ac:dyDescent="0.25">
      <c r="A2500" s="27" t="s">
        <v>269</v>
      </c>
      <c r="B2500" s="9" t="s">
        <v>61</v>
      </c>
      <c r="C2500" s="18">
        <v>213017</v>
      </c>
      <c r="D2500" s="18">
        <v>300293.61999999988</v>
      </c>
      <c r="E2500" s="18">
        <v>364801.67999999993</v>
      </c>
      <c r="F2500" s="17">
        <f t="shared" si="38"/>
        <v>878112.29999999981</v>
      </c>
      <c r="G2500" s="10"/>
    </row>
    <row r="2501" spans="1:7" ht="15" x14ac:dyDescent="0.25">
      <c r="A2501" s="27" t="s">
        <v>269</v>
      </c>
      <c r="B2501" s="9" t="s">
        <v>60</v>
      </c>
      <c r="C2501" s="18">
        <v>308102.85999999993</v>
      </c>
      <c r="D2501" s="18">
        <v>369154.59999999992</v>
      </c>
      <c r="E2501" s="18">
        <v>412371.18000000011</v>
      </c>
      <c r="F2501" s="17">
        <f t="shared" si="38"/>
        <v>1089628.6399999999</v>
      </c>
      <c r="G2501" s="10"/>
    </row>
    <row r="2502" spans="1:7" ht="15" x14ac:dyDescent="0.25">
      <c r="A2502" s="27" t="s">
        <v>269</v>
      </c>
      <c r="B2502" s="9" t="s">
        <v>173</v>
      </c>
      <c r="C2502" s="18">
        <v>179025</v>
      </c>
      <c r="D2502" s="18">
        <v>204025</v>
      </c>
      <c r="E2502" s="18">
        <v>179025</v>
      </c>
      <c r="F2502" s="17">
        <f t="shared" si="38"/>
        <v>562075</v>
      </c>
      <c r="G2502" s="10"/>
    </row>
    <row r="2503" spans="1:7" ht="15" x14ac:dyDescent="0.25">
      <c r="A2503" s="27" t="s">
        <v>268</v>
      </c>
      <c r="B2503" s="9" t="s">
        <v>238</v>
      </c>
      <c r="C2503" s="18">
        <v>0</v>
      </c>
      <c r="D2503" s="18">
        <v>0</v>
      </c>
      <c r="E2503" s="18">
        <v>108500</v>
      </c>
      <c r="F2503" s="17">
        <f t="shared" si="38"/>
        <v>108500</v>
      </c>
      <c r="G2503" s="10"/>
    </row>
    <row r="2504" spans="1:7" ht="15" x14ac:dyDescent="0.25">
      <c r="A2504" s="27" t="s">
        <v>268</v>
      </c>
      <c r="B2504" s="9" t="s">
        <v>195</v>
      </c>
      <c r="C2504" s="18">
        <v>240000</v>
      </c>
      <c r="D2504" s="18">
        <v>240000</v>
      </c>
      <c r="E2504" s="18">
        <v>240000</v>
      </c>
      <c r="F2504" s="17">
        <f t="shared" si="38"/>
        <v>720000</v>
      </c>
      <c r="G2504" s="10"/>
    </row>
    <row r="2505" spans="1:7" ht="15" x14ac:dyDescent="0.25">
      <c r="A2505" s="27" t="s">
        <v>268</v>
      </c>
      <c r="B2505" s="9" t="s">
        <v>112</v>
      </c>
      <c r="C2505" s="18">
        <v>162500</v>
      </c>
      <c r="D2505" s="18">
        <v>162500</v>
      </c>
      <c r="E2505" s="18">
        <v>162500</v>
      </c>
      <c r="F2505" s="17">
        <f t="shared" si="38"/>
        <v>487500</v>
      </c>
      <c r="G2505" s="10"/>
    </row>
    <row r="2506" spans="1:7" ht="15" x14ac:dyDescent="0.25">
      <c r="A2506" s="27" t="s">
        <v>268</v>
      </c>
      <c r="B2506" s="9" t="s">
        <v>173</v>
      </c>
      <c r="C2506" s="18">
        <v>185674.5</v>
      </c>
      <c r="D2506" s="18">
        <v>210674.5</v>
      </c>
      <c r="E2506" s="18">
        <v>184992.5</v>
      </c>
      <c r="F2506" s="17">
        <f t="shared" ref="F2506:F2569" si="39">SUM(C2506:E2506)</f>
        <v>581341.5</v>
      </c>
      <c r="G2506" s="10"/>
    </row>
    <row r="2507" spans="1:7" ht="15" x14ac:dyDescent="0.25">
      <c r="A2507" s="27" t="s">
        <v>268</v>
      </c>
      <c r="B2507" s="9" t="s">
        <v>110</v>
      </c>
      <c r="C2507" s="18">
        <v>0</v>
      </c>
      <c r="D2507" s="18">
        <v>0</v>
      </c>
      <c r="E2507" s="18">
        <v>53225.020000000004</v>
      </c>
      <c r="F2507" s="17">
        <f t="shared" si="39"/>
        <v>53225.020000000004</v>
      </c>
      <c r="G2507" s="10"/>
    </row>
    <row r="2508" spans="1:7" ht="15" x14ac:dyDescent="0.25">
      <c r="A2508" s="27" t="s">
        <v>267</v>
      </c>
      <c r="B2508" s="9" t="s">
        <v>200</v>
      </c>
      <c r="C2508" s="18">
        <v>0</v>
      </c>
      <c r="D2508" s="18">
        <v>195000</v>
      </c>
      <c r="E2508" s="18">
        <v>195000</v>
      </c>
      <c r="F2508" s="17">
        <f t="shared" si="39"/>
        <v>390000</v>
      </c>
      <c r="G2508" s="10"/>
    </row>
    <row r="2509" spans="1:7" ht="15" x14ac:dyDescent="0.25">
      <c r="A2509" s="27" t="s">
        <v>267</v>
      </c>
      <c r="B2509" s="9" t="s">
        <v>112</v>
      </c>
      <c r="C2509" s="18">
        <v>0</v>
      </c>
      <c r="D2509" s="18">
        <v>130000</v>
      </c>
      <c r="E2509" s="18">
        <v>130000</v>
      </c>
      <c r="F2509" s="17">
        <f t="shared" si="39"/>
        <v>260000</v>
      </c>
      <c r="G2509" s="10"/>
    </row>
    <row r="2510" spans="1:7" ht="15" x14ac:dyDescent="0.25">
      <c r="A2510" s="27" t="s">
        <v>267</v>
      </c>
      <c r="B2510" s="9" t="s">
        <v>116</v>
      </c>
      <c r="C2510" s="18">
        <v>0</v>
      </c>
      <c r="D2510" s="18">
        <v>100000</v>
      </c>
      <c r="E2510" s="18">
        <v>100000</v>
      </c>
      <c r="F2510" s="17">
        <f t="shared" si="39"/>
        <v>200000</v>
      </c>
      <c r="G2510" s="10"/>
    </row>
    <row r="2511" spans="1:7" ht="15" x14ac:dyDescent="0.25">
      <c r="A2511" s="27" t="s">
        <v>267</v>
      </c>
      <c r="B2511" s="9" t="s">
        <v>110</v>
      </c>
      <c r="C2511" s="18">
        <v>0</v>
      </c>
      <c r="D2511" s="18">
        <v>0</v>
      </c>
      <c r="E2511" s="18">
        <v>78754</v>
      </c>
      <c r="F2511" s="17">
        <f t="shared" si="39"/>
        <v>78754</v>
      </c>
      <c r="G2511" s="10"/>
    </row>
    <row r="2512" spans="1:7" ht="15" x14ac:dyDescent="0.25">
      <c r="A2512" s="27" t="s">
        <v>265</v>
      </c>
      <c r="B2512" s="9" t="s">
        <v>42</v>
      </c>
      <c r="C2512" s="18">
        <v>0</v>
      </c>
      <c r="D2512" s="18">
        <v>90000</v>
      </c>
      <c r="E2512" s="18">
        <v>230000</v>
      </c>
      <c r="F2512" s="17">
        <f t="shared" si="39"/>
        <v>320000</v>
      </c>
      <c r="G2512" s="10"/>
    </row>
    <row r="2513" spans="1:7" ht="15" x14ac:dyDescent="0.25">
      <c r="A2513" s="27" t="s">
        <v>265</v>
      </c>
      <c r="B2513" s="9" t="s">
        <v>26</v>
      </c>
      <c r="C2513" s="18">
        <v>0</v>
      </c>
      <c r="D2513" s="18">
        <v>292500</v>
      </c>
      <c r="E2513" s="18">
        <v>64000</v>
      </c>
      <c r="F2513" s="17">
        <f t="shared" si="39"/>
        <v>356500</v>
      </c>
      <c r="G2513" s="10"/>
    </row>
    <row r="2514" spans="1:7" ht="42.75" x14ac:dyDescent="0.25">
      <c r="A2514" s="27" t="s">
        <v>265</v>
      </c>
      <c r="B2514" s="9" t="s">
        <v>266</v>
      </c>
      <c r="C2514" s="18">
        <v>0</v>
      </c>
      <c r="D2514" s="18">
        <v>0</v>
      </c>
      <c r="E2514" s="18">
        <v>82521.740000000005</v>
      </c>
      <c r="F2514" s="17">
        <f t="shared" si="39"/>
        <v>82521.740000000005</v>
      </c>
      <c r="G2514" s="10"/>
    </row>
    <row r="2515" spans="1:7" ht="15" x14ac:dyDescent="0.25">
      <c r="A2515" s="27" t="s">
        <v>265</v>
      </c>
      <c r="B2515" s="9" t="s">
        <v>212</v>
      </c>
      <c r="C2515" s="18">
        <v>0</v>
      </c>
      <c r="D2515" s="18">
        <v>183400</v>
      </c>
      <c r="E2515" s="18">
        <v>225000</v>
      </c>
      <c r="F2515" s="17">
        <f t="shared" si="39"/>
        <v>408400</v>
      </c>
      <c r="G2515" s="10"/>
    </row>
    <row r="2516" spans="1:7" ht="15" x14ac:dyDescent="0.25">
      <c r="A2516" s="27" t="s">
        <v>265</v>
      </c>
      <c r="B2516" s="9" t="s">
        <v>58</v>
      </c>
      <c r="C2516" s="18">
        <v>0</v>
      </c>
      <c r="D2516" s="18">
        <v>0</v>
      </c>
      <c r="E2516" s="18">
        <v>0</v>
      </c>
      <c r="F2516" s="17">
        <f t="shared" si="39"/>
        <v>0</v>
      </c>
      <c r="G2516" s="10"/>
    </row>
    <row r="2517" spans="1:7" ht="15" x14ac:dyDescent="0.25">
      <c r="A2517" s="13" t="s">
        <v>264</v>
      </c>
      <c r="B2517" s="9" t="s">
        <v>173</v>
      </c>
      <c r="C2517" s="18">
        <v>186015.5</v>
      </c>
      <c r="D2517" s="18">
        <v>144350</v>
      </c>
      <c r="E2517" s="18">
        <v>102300</v>
      </c>
      <c r="F2517" s="17">
        <f t="shared" si="39"/>
        <v>432665.5</v>
      </c>
      <c r="G2517" s="10"/>
    </row>
    <row r="2518" spans="1:7" ht="15" x14ac:dyDescent="0.25">
      <c r="A2518" s="27" t="s">
        <v>263</v>
      </c>
      <c r="B2518" s="9" t="s">
        <v>45</v>
      </c>
      <c r="C2518" s="18">
        <v>1291.5</v>
      </c>
      <c r="D2518" s="18">
        <v>1476</v>
      </c>
      <c r="E2518" s="18">
        <v>1660.5</v>
      </c>
      <c r="F2518" s="17">
        <f t="shared" si="39"/>
        <v>4428</v>
      </c>
      <c r="G2518" s="10"/>
    </row>
    <row r="2519" spans="1:7" ht="15" x14ac:dyDescent="0.25">
      <c r="A2519" s="27" t="s">
        <v>263</v>
      </c>
      <c r="B2519" s="9" t="s">
        <v>16</v>
      </c>
      <c r="C2519" s="18">
        <v>7169.2699999999995</v>
      </c>
      <c r="D2519" s="18">
        <v>9104.99</v>
      </c>
      <c r="E2519" s="18">
        <v>9104.99</v>
      </c>
      <c r="F2519" s="17">
        <f t="shared" si="39"/>
        <v>25379.25</v>
      </c>
      <c r="G2519" s="10"/>
    </row>
    <row r="2520" spans="1:7" ht="15" x14ac:dyDescent="0.25">
      <c r="A2520" s="13" t="s">
        <v>262</v>
      </c>
      <c r="B2520" s="9" t="s">
        <v>18</v>
      </c>
      <c r="C2520" s="18">
        <v>0</v>
      </c>
      <c r="D2520" s="18">
        <v>0</v>
      </c>
      <c r="E2520" s="18">
        <v>15000</v>
      </c>
      <c r="F2520" s="17">
        <f t="shared" si="39"/>
        <v>15000</v>
      </c>
      <c r="G2520" s="10"/>
    </row>
    <row r="2521" spans="1:7" ht="42.75" x14ac:dyDescent="0.25">
      <c r="A2521" s="27" t="s">
        <v>261</v>
      </c>
      <c r="B2521" s="9" t="s">
        <v>108</v>
      </c>
      <c r="C2521" s="18">
        <v>0</v>
      </c>
      <c r="D2521" s="18">
        <v>72984.040000000008</v>
      </c>
      <c r="E2521" s="18">
        <v>161972.25</v>
      </c>
      <c r="F2521" s="17">
        <f t="shared" si="39"/>
        <v>234956.29</v>
      </c>
      <c r="G2521" s="10"/>
    </row>
    <row r="2522" spans="1:7" ht="15" x14ac:dyDescent="0.25">
      <c r="A2522" s="27" t="s">
        <v>261</v>
      </c>
      <c r="B2522" s="9" t="s">
        <v>46</v>
      </c>
      <c r="C2522" s="18">
        <v>0</v>
      </c>
      <c r="D2522" s="18">
        <v>25500.3</v>
      </c>
      <c r="E2522" s="18">
        <v>51000.6</v>
      </c>
      <c r="F2522" s="17">
        <f t="shared" si="39"/>
        <v>76500.899999999994</v>
      </c>
      <c r="G2522" s="10"/>
    </row>
    <row r="2523" spans="1:7" ht="15" x14ac:dyDescent="0.25">
      <c r="A2523" s="27" t="s">
        <v>260</v>
      </c>
      <c r="B2523" s="9" t="s">
        <v>203</v>
      </c>
      <c r="C2523" s="18">
        <v>0</v>
      </c>
      <c r="D2523" s="18">
        <v>0</v>
      </c>
      <c r="E2523" s="18">
        <v>0</v>
      </c>
      <c r="F2523" s="17">
        <f t="shared" si="39"/>
        <v>0</v>
      </c>
      <c r="G2523" s="10"/>
    </row>
    <row r="2524" spans="1:7" ht="15" x14ac:dyDescent="0.25">
      <c r="A2524" s="27" t="s">
        <v>260</v>
      </c>
      <c r="B2524" s="9" t="s">
        <v>26</v>
      </c>
      <c r="C2524" s="18">
        <v>30000</v>
      </c>
      <c r="D2524" s="18">
        <v>209100</v>
      </c>
      <c r="E2524" s="18">
        <v>230000</v>
      </c>
      <c r="F2524" s="17">
        <f t="shared" si="39"/>
        <v>469100</v>
      </c>
      <c r="G2524" s="10"/>
    </row>
    <row r="2525" spans="1:7" ht="15" x14ac:dyDescent="0.25">
      <c r="A2525" s="27" t="s">
        <v>258</v>
      </c>
      <c r="B2525" s="12" t="s">
        <v>127</v>
      </c>
      <c r="C2525" s="19">
        <v>64584.4</v>
      </c>
      <c r="D2525" s="19">
        <v>64584.4</v>
      </c>
      <c r="E2525" s="19">
        <v>64584.4</v>
      </c>
      <c r="F2525" s="17">
        <f t="shared" si="39"/>
        <v>193753.2</v>
      </c>
      <c r="G2525" s="10" t="s">
        <v>259</v>
      </c>
    </row>
    <row r="2526" spans="1:7" ht="15" x14ac:dyDescent="0.25">
      <c r="A2526" s="27" t="s">
        <v>258</v>
      </c>
      <c r="B2526" s="9" t="s">
        <v>116</v>
      </c>
      <c r="C2526" s="18">
        <v>100000</v>
      </c>
      <c r="D2526" s="18">
        <v>100000</v>
      </c>
      <c r="E2526" s="18">
        <v>100000</v>
      </c>
      <c r="F2526" s="17">
        <f t="shared" si="39"/>
        <v>300000</v>
      </c>
      <c r="G2526" s="10"/>
    </row>
    <row r="2527" spans="1:7" ht="15" x14ac:dyDescent="0.25">
      <c r="A2527" s="13" t="s">
        <v>257</v>
      </c>
      <c r="B2527" s="9" t="s">
        <v>13</v>
      </c>
      <c r="C2527" s="18">
        <v>16035</v>
      </c>
      <c r="D2527" s="18">
        <v>16035</v>
      </c>
      <c r="E2527" s="18">
        <v>16035</v>
      </c>
      <c r="F2527" s="17">
        <f t="shared" si="39"/>
        <v>48105</v>
      </c>
      <c r="G2527" s="10"/>
    </row>
    <row r="2528" spans="1:7" ht="15" x14ac:dyDescent="0.25">
      <c r="A2528" s="13" t="s">
        <v>256</v>
      </c>
      <c r="B2528" s="9" t="s">
        <v>244</v>
      </c>
      <c r="C2528" s="18">
        <v>0</v>
      </c>
      <c r="D2528" s="18">
        <v>0</v>
      </c>
      <c r="E2528" s="18">
        <v>15000</v>
      </c>
      <c r="F2528" s="17">
        <f t="shared" si="39"/>
        <v>15000</v>
      </c>
      <c r="G2528" s="10"/>
    </row>
    <row r="2529" spans="1:7" ht="15" x14ac:dyDescent="0.25">
      <c r="A2529" s="13" t="s">
        <v>255</v>
      </c>
      <c r="B2529" s="9" t="s">
        <v>13</v>
      </c>
      <c r="C2529" s="18">
        <v>33575</v>
      </c>
      <c r="D2529" s="18">
        <v>36075</v>
      </c>
      <c r="E2529" s="18">
        <v>33575</v>
      </c>
      <c r="F2529" s="17">
        <f t="shared" si="39"/>
        <v>103225</v>
      </c>
      <c r="G2529" s="10"/>
    </row>
    <row r="2530" spans="1:7" ht="42.75" x14ac:dyDescent="0.25">
      <c r="A2530" s="27" t="s">
        <v>254</v>
      </c>
      <c r="B2530" s="9" t="s">
        <v>108</v>
      </c>
      <c r="C2530" s="18">
        <v>124126.26</v>
      </c>
      <c r="D2530" s="18">
        <v>198641.62</v>
      </c>
      <c r="E2530" s="18">
        <v>170472.25</v>
      </c>
      <c r="F2530" s="17">
        <f t="shared" si="39"/>
        <v>493240.13</v>
      </c>
      <c r="G2530" s="10"/>
    </row>
    <row r="2531" spans="1:7" ht="15" x14ac:dyDescent="0.25">
      <c r="A2531" s="27" t="s">
        <v>254</v>
      </c>
      <c r="B2531" s="9" t="s">
        <v>173</v>
      </c>
      <c r="C2531" s="18">
        <v>0</v>
      </c>
      <c r="D2531" s="18">
        <v>0</v>
      </c>
      <c r="E2531" s="18">
        <v>0</v>
      </c>
      <c r="F2531" s="17">
        <f t="shared" si="39"/>
        <v>0</v>
      </c>
      <c r="G2531" s="10"/>
    </row>
    <row r="2532" spans="1:7" ht="15" x14ac:dyDescent="0.25">
      <c r="A2532" s="27" t="s">
        <v>253</v>
      </c>
      <c r="B2532" s="9" t="s">
        <v>155</v>
      </c>
      <c r="C2532" s="18">
        <v>150000</v>
      </c>
      <c r="D2532" s="18">
        <v>150000</v>
      </c>
      <c r="E2532" s="18">
        <v>150000</v>
      </c>
      <c r="F2532" s="17">
        <f t="shared" si="39"/>
        <v>450000</v>
      </c>
      <c r="G2532" s="10"/>
    </row>
    <row r="2533" spans="1:7" ht="15" x14ac:dyDescent="0.25">
      <c r="A2533" s="27" t="s">
        <v>253</v>
      </c>
      <c r="B2533" s="9" t="s">
        <v>211</v>
      </c>
      <c r="C2533" s="18">
        <v>0</v>
      </c>
      <c r="D2533" s="18">
        <v>0</v>
      </c>
      <c r="E2533" s="18">
        <v>450000</v>
      </c>
      <c r="F2533" s="17">
        <f t="shared" si="39"/>
        <v>450000</v>
      </c>
      <c r="G2533" s="10"/>
    </row>
    <row r="2534" spans="1:7" ht="15" x14ac:dyDescent="0.25">
      <c r="A2534" s="27" t="s">
        <v>252</v>
      </c>
      <c r="B2534" s="9" t="s">
        <v>165</v>
      </c>
      <c r="C2534" s="18">
        <v>380639.29</v>
      </c>
      <c r="D2534" s="18">
        <v>380639.29</v>
      </c>
      <c r="E2534" s="18">
        <v>380639.29</v>
      </c>
      <c r="F2534" s="17">
        <f t="shared" si="39"/>
        <v>1141917.8699999999</v>
      </c>
      <c r="G2534" s="10"/>
    </row>
    <row r="2535" spans="1:7" ht="15" x14ac:dyDescent="0.25">
      <c r="A2535" s="27" t="s">
        <v>252</v>
      </c>
      <c r="B2535" s="9" t="s">
        <v>110</v>
      </c>
      <c r="C2535" s="18">
        <v>0</v>
      </c>
      <c r="D2535" s="18">
        <v>0</v>
      </c>
      <c r="E2535" s="18">
        <v>9757</v>
      </c>
      <c r="F2535" s="17">
        <f t="shared" si="39"/>
        <v>9757</v>
      </c>
      <c r="G2535" s="10"/>
    </row>
    <row r="2536" spans="1:7" ht="42.75" x14ac:dyDescent="0.25">
      <c r="A2536" s="27" t="s">
        <v>251</v>
      </c>
      <c r="B2536" s="9" t="s">
        <v>108</v>
      </c>
      <c r="C2536" s="18">
        <v>0</v>
      </c>
      <c r="D2536" s="18">
        <v>36743.06</v>
      </c>
      <c r="E2536" s="18">
        <v>203072.25</v>
      </c>
      <c r="F2536" s="17">
        <f t="shared" si="39"/>
        <v>239815.31</v>
      </c>
      <c r="G2536" s="10"/>
    </row>
    <row r="2537" spans="1:7" ht="15" x14ac:dyDescent="0.25">
      <c r="A2537" s="27" t="s">
        <v>251</v>
      </c>
      <c r="B2537" s="9" t="s">
        <v>23</v>
      </c>
      <c r="C2537" s="18">
        <v>0</v>
      </c>
      <c r="D2537" s="18">
        <v>400000</v>
      </c>
      <c r="E2537" s="18">
        <v>400000</v>
      </c>
      <c r="F2537" s="17">
        <f t="shared" si="39"/>
        <v>800000</v>
      </c>
      <c r="G2537" s="10"/>
    </row>
    <row r="2538" spans="1:7" ht="15" x14ac:dyDescent="0.25">
      <c r="A2538" s="27" t="s">
        <v>251</v>
      </c>
      <c r="B2538" s="9" t="s">
        <v>46</v>
      </c>
      <c r="C2538" s="18">
        <v>0</v>
      </c>
      <c r="D2538" s="18">
        <v>36001</v>
      </c>
      <c r="E2538" s="18">
        <v>72002</v>
      </c>
      <c r="F2538" s="17">
        <f t="shared" si="39"/>
        <v>108003</v>
      </c>
      <c r="G2538" s="10"/>
    </row>
    <row r="2539" spans="1:7" ht="15" x14ac:dyDescent="0.25">
      <c r="A2539" s="27" t="s">
        <v>251</v>
      </c>
      <c r="B2539" s="9" t="s">
        <v>134</v>
      </c>
      <c r="C2539" s="18">
        <v>0</v>
      </c>
      <c r="D2539" s="18">
        <v>35190</v>
      </c>
      <c r="E2539" s="18">
        <v>50380</v>
      </c>
      <c r="F2539" s="17">
        <f t="shared" si="39"/>
        <v>85570</v>
      </c>
      <c r="G2539" s="10"/>
    </row>
    <row r="2540" spans="1:7" ht="15" x14ac:dyDescent="0.25">
      <c r="A2540" s="27" t="s">
        <v>251</v>
      </c>
      <c r="B2540" s="9" t="s">
        <v>173</v>
      </c>
      <c r="C2540" s="18">
        <v>0</v>
      </c>
      <c r="D2540" s="18">
        <v>264328.5</v>
      </c>
      <c r="E2540" s="18">
        <v>170500</v>
      </c>
      <c r="F2540" s="17">
        <f t="shared" si="39"/>
        <v>434828.5</v>
      </c>
      <c r="G2540" s="10"/>
    </row>
    <row r="2541" spans="1:7" ht="15" x14ac:dyDescent="0.25">
      <c r="A2541" s="27" t="s">
        <v>250</v>
      </c>
      <c r="B2541" s="9" t="s">
        <v>61</v>
      </c>
      <c r="C2541" s="18">
        <v>191471.04</v>
      </c>
      <c r="D2541" s="18">
        <v>220236.5</v>
      </c>
      <c r="E2541" s="18">
        <v>222673.49000000002</v>
      </c>
      <c r="F2541" s="17">
        <f t="shared" si="39"/>
        <v>634381.03</v>
      </c>
      <c r="G2541" s="10"/>
    </row>
    <row r="2542" spans="1:7" ht="15" x14ac:dyDescent="0.25">
      <c r="A2542" s="27" t="s">
        <v>250</v>
      </c>
      <c r="B2542" s="9" t="s">
        <v>60</v>
      </c>
      <c r="C2542" s="18">
        <v>278256.69000000006</v>
      </c>
      <c r="D2542" s="18">
        <v>343864.10000000003</v>
      </c>
      <c r="E2542" s="18">
        <v>350555.26</v>
      </c>
      <c r="F2542" s="17">
        <f t="shared" si="39"/>
        <v>972676.05</v>
      </c>
      <c r="G2542" s="10"/>
    </row>
    <row r="2543" spans="1:7" ht="15" x14ac:dyDescent="0.25">
      <c r="A2543" s="27" t="s">
        <v>249</v>
      </c>
      <c r="B2543" s="9" t="s">
        <v>23</v>
      </c>
      <c r="C2543" s="18">
        <v>0</v>
      </c>
      <c r="D2543" s="18">
        <v>390000</v>
      </c>
      <c r="E2543" s="18">
        <v>520000</v>
      </c>
      <c r="F2543" s="17">
        <f t="shared" si="39"/>
        <v>910000</v>
      </c>
      <c r="G2543" s="10"/>
    </row>
    <row r="2544" spans="1:7" ht="15" x14ac:dyDescent="0.25">
      <c r="A2544" s="27" t="s">
        <v>249</v>
      </c>
      <c r="B2544" s="9" t="s">
        <v>61</v>
      </c>
      <c r="C2544" s="18">
        <v>218775.99</v>
      </c>
      <c r="D2544" s="18">
        <v>261700</v>
      </c>
      <c r="E2544" s="18">
        <v>223537.7</v>
      </c>
      <c r="F2544" s="17">
        <f t="shared" si="39"/>
        <v>704013.69</v>
      </c>
      <c r="G2544" s="10"/>
    </row>
    <row r="2545" spans="1:7" ht="15" x14ac:dyDescent="0.25">
      <c r="A2545" s="27" t="s">
        <v>249</v>
      </c>
      <c r="B2545" s="9" t="s">
        <v>60</v>
      </c>
      <c r="C2545" s="18">
        <v>130765.00000000001</v>
      </c>
      <c r="D2545" s="18">
        <v>144200</v>
      </c>
      <c r="E2545" s="18">
        <v>135500</v>
      </c>
      <c r="F2545" s="17">
        <f t="shared" si="39"/>
        <v>410465</v>
      </c>
      <c r="G2545" s="10"/>
    </row>
    <row r="2546" spans="1:7" ht="15" x14ac:dyDescent="0.25">
      <c r="A2546" s="27" t="s">
        <v>249</v>
      </c>
      <c r="B2546" s="9" t="s">
        <v>12</v>
      </c>
      <c r="C2546" s="18">
        <v>0</v>
      </c>
      <c r="D2546" s="18">
        <v>97300</v>
      </c>
      <c r="E2546" s="18">
        <v>117128</v>
      </c>
      <c r="F2546" s="17">
        <f t="shared" si="39"/>
        <v>214428</v>
      </c>
      <c r="G2546" s="10"/>
    </row>
    <row r="2547" spans="1:7" ht="15" x14ac:dyDescent="0.25">
      <c r="A2547" s="27" t="s">
        <v>248</v>
      </c>
      <c r="B2547" s="9" t="s">
        <v>45</v>
      </c>
      <c r="C2547" s="18">
        <v>3682.7699999999995</v>
      </c>
      <c r="D2547" s="18">
        <v>4208.88</v>
      </c>
      <c r="E2547" s="18">
        <v>4734.99</v>
      </c>
      <c r="F2547" s="17">
        <f t="shared" si="39"/>
        <v>12626.64</v>
      </c>
      <c r="G2547" s="10"/>
    </row>
    <row r="2548" spans="1:7" ht="15" x14ac:dyDescent="0.25">
      <c r="A2548" s="27" t="s">
        <v>248</v>
      </c>
      <c r="B2548" s="9" t="s">
        <v>16</v>
      </c>
      <c r="C2548" s="18">
        <v>20443.48</v>
      </c>
      <c r="D2548" s="18">
        <v>21702.81</v>
      </c>
      <c r="E2548" s="18">
        <v>21702.81</v>
      </c>
      <c r="F2548" s="17">
        <f t="shared" si="39"/>
        <v>63849.100000000006</v>
      </c>
      <c r="G2548" s="10"/>
    </row>
    <row r="2549" spans="1:7" ht="15" x14ac:dyDescent="0.25">
      <c r="A2549" s="13" t="s">
        <v>247</v>
      </c>
      <c r="B2549" s="9" t="s">
        <v>9</v>
      </c>
      <c r="C2549" s="18">
        <v>10000</v>
      </c>
      <c r="D2549" s="18">
        <v>14137.939999999997</v>
      </c>
      <c r="E2549" s="18">
        <v>10250</v>
      </c>
      <c r="F2549" s="17">
        <f t="shared" si="39"/>
        <v>34387.939999999995</v>
      </c>
      <c r="G2549" s="10"/>
    </row>
    <row r="2550" spans="1:7" ht="15" x14ac:dyDescent="0.25">
      <c r="A2550" s="27" t="s">
        <v>246</v>
      </c>
      <c r="B2550" s="9" t="s">
        <v>127</v>
      </c>
      <c r="C2550" s="18">
        <v>43056.32</v>
      </c>
      <c r="D2550" s="18">
        <v>43056.32</v>
      </c>
      <c r="E2550" s="18">
        <v>43056.32</v>
      </c>
      <c r="F2550" s="17">
        <f t="shared" si="39"/>
        <v>129168.95999999999</v>
      </c>
      <c r="G2550" s="10"/>
    </row>
    <row r="2551" spans="1:7" ht="15" x14ac:dyDescent="0.25">
      <c r="A2551" s="27" t="s">
        <v>246</v>
      </c>
      <c r="B2551" s="9" t="s">
        <v>154</v>
      </c>
      <c r="C2551" s="18">
        <v>0</v>
      </c>
      <c r="D2551" s="18">
        <v>51940</v>
      </c>
      <c r="E2551" s="18">
        <v>0</v>
      </c>
      <c r="F2551" s="17">
        <f t="shared" si="39"/>
        <v>51940</v>
      </c>
      <c r="G2551" s="10"/>
    </row>
    <row r="2552" spans="1:7" ht="15" x14ac:dyDescent="0.25">
      <c r="A2552" s="13" t="s">
        <v>245</v>
      </c>
      <c r="B2552" s="9" t="s">
        <v>244</v>
      </c>
      <c r="C2552" s="18">
        <v>60000</v>
      </c>
      <c r="D2552" s="18">
        <v>30000</v>
      </c>
      <c r="E2552" s="18">
        <v>60000</v>
      </c>
      <c r="F2552" s="17">
        <f t="shared" si="39"/>
        <v>150000</v>
      </c>
      <c r="G2552" s="10"/>
    </row>
    <row r="2553" spans="1:7" ht="15" x14ac:dyDescent="0.25">
      <c r="A2553" s="13" t="s">
        <v>243</v>
      </c>
      <c r="B2553" s="9" t="s">
        <v>18</v>
      </c>
      <c r="C2553" s="18">
        <v>0</v>
      </c>
      <c r="D2553" s="18">
        <v>0</v>
      </c>
      <c r="E2553" s="18">
        <v>25000</v>
      </c>
      <c r="F2553" s="17">
        <f t="shared" si="39"/>
        <v>25000</v>
      </c>
      <c r="G2553" s="10"/>
    </row>
    <row r="2554" spans="1:7" ht="15" x14ac:dyDescent="0.25">
      <c r="A2554" s="27" t="s">
        <v>242</v>
      </c>
      <c r="B2554" s="9" t="s">
        <v>125</v>
      </c>
      <c r="C2554" s="18">
        <v>1547676</v>
      </c>
      <c r="D2554" s="18">
        <v>1547676</v>
      </c>
      <c r="E2554" s="18">
        <v>1520430</v>
      </c>
      <c r="F2554" s="17">
        <f t="shared" si="39"/>
        <v>4615782</v>
      </c>
      <c r="G2554" s="10"/>
    </row>
    <row r="2555" spans="1:7" ht="15" x14ac:dyDescent="0.25">
      <c r="A2555" s="27" t="s">
        <v>242</v>
      </c>
      <c r="B2555" s="9" t="s">
        <v>124</v>
      </c>
      <c r="C2555" s="18">
        <v>0</v>
      </c>
      <c r="D2555" s="18">
        <v>0</v>
      </c>
      <c r="E2555" s="18">
        <v>0</v>
      </c>
      <c r="F2555" s="17">
        <f t="shared" si="39"/>
        <v>0</v>
      </c>
      <c r="G2555" s="10"/>
    </row>
    <row r="2556" spans="1:7" ht="15" x14ac:dyDescent="0.25">
      <c r="A2556" s="27" t="s">
        <v>241</v>
      </c>
      <c r="B2556" s="9" t="s">
        <v>18</v>
      </c>
      <c r="C2556" s="18">
        <v>0</v>
      </c>
      <c r="D2556" s="18">
        <v>0</v>
      </c>
      <c r="E2556" s="18">
        <v>20000</v>
      </c>
      <c r="F2556" s="17">
        <f t="shared" si="39"/>
        <v>20000</v>
      </c>
      <c r="G2556" s="10"/>
    </row>
    <row r="2557" spans="1:7" ht="15" x14ac:dyDescent="0.25">
      <c r="A2557" s="27" t="s">
        <v>241</v>
      </c>
      <c r="B2557" s="9" t="s">
        <v>61</v>
      </c>
      <c r="C2557" s="18">
        <v>173831.05000000002</v>
      </c>
      <c r="D2557" s="18">
        <v>223585.52999999997</v>
      </c>
      <c r="E2557" s="18">
        <v>225557.59000000003</v>
      </c>
      <c r="F2557" s="17">
        <f t="shared" si="39"/>
        <v>622974.16999999993</v>
      </c>
      <c r="G2557" s="10"/>
    </row>
    <row r="2558" spans="1:7" ht="15" x14ac:dyDescent="0.25">
      <c r="A2558" s="27" t="s">
        <v>241</v>
      </c>
      <c r="B2558" s="9" t="s">
        <v>60</v>
      </c>
      <c r="C2558" s="18">
        <v>149067.26999999996</v>
      </c>
      <c r="D2558" s="18">
        <v>175589.01999999996</v>
      </c>
      <c r="E2558" s="18">
        <v>186651.94999999995</v>
      </c>
      <c r="F2558" s="17">
        <f t="shared" si="39"/>
        <v>511308.23999999987</v>
      </c>
      <c r="G2558" s="10"/>
    </row>
    <row r="2559" spans="1:7" ht="15" x14ac:dyDescent="0.25">
      <c r="A2559" s="27" t="s">
        <v>241</v>
      </c>
      <c r="B2559" s="9" t="s">
        <v>12</v>
      </c>
      <c r="C2559" s="18">
        <v>0</v>
      </c>
      <c r="D2559" s="18">
        <v>40000</v>
      </c>
      <c r="E2559" s="18">
        <v>101139.36</v>
      </c>
      <c r="F2559" s="17">
        <f t="shared" si="39"/>
        <v>141139.35999999999</v>
      </c>
      <c r="G2559" s="10"/>
    </row>
    <row r="2560" spans="1:7" ht="15" x14ac:dyDescent="0.25">
      <c r="A2560" s="27" t="s">
        <v>239</v>
      </c>
      <c r="B2560" s="9" t="s">
        <v>155</v>
      </c>
      <c r="C2560" s="18">
        <v>115000</v>
      </c>
      <c r="D2560" s="18">
        <v>115000</v>
      </c>
      <c r="E2560" s="18">
        <v>150000</v>
      </c>
      <c r="F2560" s="17">
        <f t="shared" si="39"/>
        <v>380000</v>
      </c>
      <c r="G2560" s="10"/>
    </row>
    <row r="2561" spans="1:7" ht="15" x14ac:dyDescent="0.25">
      <c r="A2561" s="27" t="s">
        <v>239</v>
      </c>
      <c r="B2561" s="9" t="s">
        <v>40</v>
      </c>
      <c r="C2561" s="18">
        <v>0</v>
      </c>
      <c r="D2561" s="18">
        <v>0</v>
      </c>
      <c r="E2561" s="18">
        <v>67850</v>
      </c>
      <c r="F2561" s="17">
        <f t="shared" si="39"/>
        <v>67850</v>
      </c>
      <c r="G2561" s="10"/>
    </row>
    <row r="2562" spans="1:7" ht="15" x14ac:dyDescent="0.25">
      <c r="A2562" s="27" t="s">
        <v>239</v>
      </c>
      <c r="B2562" s="9" t="s">
        <v>240</v>
      </c>
      <c r="C2562" s="18">
        <v>0</v>
      </c>
      <c r="D2562" s="18">
        <v>0</v>
      </c>
      <c r="E2562" s="18">
        <v>333644.3</v>
      </c>
      <c r="F2562" s="17">
        <f t="shared" si="39"/>
        <v>333644.3</v>
      </c>
      <c r="G2562" s="10"/>
    </row>
    <row r="2563" spans="1:7" ht="15" x14ac:dyDescent="0.25">
      <c r="A2563" s="27" t="s">
        <v>239</v>
      </c>
      <c r="B2563" s="9" t="s">
        <v>46</v>
      </c>
      <c r="C2563" s="18">
        <v>0</v>
      </c>
      <c r="D2563" s="18">
        <v>73400</v>
      </c>
      <c r="E2563" s="18">
        <v>146800</v>
      </c>
      <c r="F2563" s="17">
        <f t="shared" si="39"/>
        <v>220200</v>
      </c>
      <c r="G2563" s="10"/>
    </row>
    <row r="2564" spans="1:7" ht="15" x14ac:dyDescent="0.25">
      <c r="A2564" s="27" t="s">
        <v>239</v>
      </c>
      <c r="B2564" s="9" t="s">
        <v>134</v>
      </c>
      <c r="C2564" s="18">
        <v>0</v>
      </c>
      <c r="D2564" s="18">
        <v>96000</v>
      </c>
      <c r="E2564" s="18">
        <v>192000</v>
      </c>
      <c r="F2564" s="17">
        <f t="shared" si="39"/>
        <v>288000</v>
      </c>
      <c r="G2564" s="10"/>
    </row>
    <row r="2565" spans="1:7" ht="15" x14ac:dyDescent="0.25">
      <c r="A2565" s="27" t="s">
        <v>239</v>
      </c>
      <c r="B2565" s="9" t="s">
        <v>112</v>
      </c>
      <c r="C2565" s="18">
        <v>260000</v>
      </c>
      <c r="D2565" s="18">
        <v>260000</v>
      </c>
      <c r="E2565" s="18">
        <v>260000</v>
      </c>
      <c r="F2565" s="17">
        <f t="shared" si="39"/>
        <v>780000</v>
      </c>
      <c r="G2565" s="10"/>
    </row>
    <row r="2566" spans="1:7" ht="15" x14ac:dyDescent="0.25">
      <c r="A2566" s="27" t="s">
        <v>237</v>
      </c>
      <c r="B2566" s="9" t="s">
        <v>238</v>
      </c>
      <c r="C2566" s="18">
        <v>507000</v>
      </c>
      <c r="D2566" s="18">
        <v>561000</v>
      </c>
      <c r="E2566" s="18">
        <v>436000</v>
      </c>
      <c r="F2566" s="17">
        <f t="shared" si="39"/>
        <v>1504000</v>
      </c>
      <c r="G2566" s="10"/>
    </row>
    <row r="2567" spans="1:7" ht="15" x14ac:dyDescent="0.25">
      <c r="A2567" s="27" t="s">
        <v>237</v>
      </c>
      <c r="B2567" s="9" t="s">
        <v>127</v>
      </c>
      <c r="C2567" s="18">
        <v>86112.5</v>
      </c>
      <c r="D2567" s="18">
        <v>86112.5</v>
      </c>
      <c r="E2567" s="18">
        <v>86112.5</v>
      </c>
      <c r="F2567" s="17">
        <f t="shared" si="39"/>
        <v>258337.5</v>
      </c>
      <c r="G2567" s="10"/>
    </row>
    <row r="2568" spans="1:7" ht="15" x14ac:dyDescent="0.25">
      <c r="A2568" s="27" t="s">
        <v>237</v>
      </c>
      <c r="B2568" s="9" t="s">
        <v>110</v>
      </c>
      <c r="C2568" s="18">
        <v>0</v>
      </c>
      <c r="D2568" s="18">
        <v>0</v>
      </c>
      <c r="E2568" s="18">
        <v>116851.98</v>
      </c>
      <c r="F2568" s="17">
        <f t="shared" si="39"/>
        <v>116851.98</v>
      </c>
      <c r="G2568" s="10"/>
    </row>
    <row r="2569" spans="1:7" ht="15" x14ac:dyDescent="0.25">
      <c r="A2569" s="27" t="s">
        <v>236</v>
      </c>
      <c r="B2569" s="9" t="s">
        <v>200</v>
      </c>
      <c r="C2569" s="18">
        <v>0</v>
      </c>
      <c r="D2569" s="18">
        <v>0</v>
      </c>
      <c r="E2569" s="18">
        <v>27083.33</v>
      </c>
      <c r="F2569" s="17">
        <f t="shared" si="39"/>
        <v>27083.33</v>
      </c>
      <c r="G2569" s="10"/>
    </row>
    <row r="2570" spans="1:7" ht="15" x14ac:dyDescent="0.25">
      <c r="A2570" s="27" t="s">
        <v>236</v>
      </c>
      <c r="B2570" s="9" t="s">
        <v>195</v>
      </c>
      <c r="C2570" s="18">
        <v>120000</v>
      </c>
      <c r="D2570" s="18">
        <v>120000</v>
      </c>
      <c r="E2570" s="18">
        <v>120000</v>
      </c>
      <c r="F2570" s="17">
        <f t="shared" ref="F2570:F2633" si="40">SUM(C2570:E2570)</f>
        <v>360000</v>
      </c>
      <c r="G2570" s="10"/>
    </row>
    <row r="2571" spans="1:7" ht="15" x14ac:dyDescent="0.25">
      <c r="A2571" s="27" t="s">
        <v>236</v>
      </c>
      <c r="B2571" s="9" t="s">
        <v>112</v>
      </c>
      <c r="C2571" s="18">
        <v>130000</v>
      </c>
      <c r="D2571" s="18">
        <v>130000</v>
      </c>
      <c r="E2571" s="18">
        <v>130000</v>
      </c>
      <c r="F2571" s="17">
        <f t="shared" si="40"/>
        <v>390000</v>
      </c>
      <c r="G2571" s="10"/>
    </row>
    <row r="2572" spans="1:7" ht="15" x14ac:dyDescent="0.25">
      <c r="A2572" s="27" t="s">
        <v>236</v>
      </c>
      <c r="B2572" s="9" t="s">
        <v>110</v>
      </c>
      <c r="C2572" s="18">
        <v>0</v>
      </c>
      <c r="D2572" s="18">
        <v>0</v>
      </c>
      <c r="E2572" s="18">
        <v>54183</v>
      </c>
      <c r="F2572" s="17">
        <f t="shared" si="40"/>
        <v>54183</v>
      </c>
      <c r="G2572" s="10"/>
    </row>
    <row r="2573" spans="1:7" ht="15" x14ac:dyDescent="0.25">
      <c r="A2573" s="13" t="s">
        <v>235</v>
      </c>
      <c r="B2573" s="9" t="s">
        <v>18</v>
      </c>
      <c r="C2573" s="18">
        <v>0</v>
      </c>
      <c r="D2573" s="18">
        <v>0</v>
      </c>
      <c r="E2573" s="18">
        <v>25000</v>
      </c>
      <c r="F2573" s="17">
        <f t="shared" si="40"/>
        <v>25000</v>
      </c>
      <c r="G2573" s="10"/>
    </row>
    <row r="2574" spans="1:7" ht="15" x14ac:dyDescent="0.25">
      <c r="A2574" s="13" t="s">
        <v>234</v>
      </c>
      <c r="B2574" s="9" t="s">
        <v>13</v>
      </c>
      <c r="C2574" s="18">
        <v>32820</v>
      </c>
      <c r="D2574" s="18">
        <v>35320</v>
      </c>
      <c r="E2574" s="18">
        <v>32820</v>
      </c>
      <c r="F2574" s="17">
        <f t="shared" si="40"/>
        <v>100960</v>
      </c>
      <c r="G2574" s="10"/>
    </row>
    <row r="2575" spans="1:7" ht="15" x14ac:dyDescent="0.25">
      <c r="A2575" s="13" t="s">
        <v>233</v>
      </c>
      <c r="B2575" s="9" t="s">
        <v>13</v>
      </c>
      <c r="C2575" s="18">
        <v>21279.5</v>
      </c>
      <c r="D2575" s="18">
        <v>21279.5</v>
      </c>
      <c r="E2575" s="18">
        <v>21279.5</v>
      </c>
      <c r="F2575" s="17">
        <f t="shared" si="40"/>
        <v>63838.5</v>
      </c>
      <c r="G2575" s="10"/>
    </row>
    <row r="2576" spans="1:7" ht="15" x14ac:dyDescent="0.25">
      <c r="A2576" s="13" t="s">
        <v>232</v>
      </c>
      <c r="B2576" s="9" t="s">
        <v>173</v>
      </c>
      <c r="C2576" s="18">
        <v>89683</v>
      </c>
      <c r="D2576" s="18">
        <v>89683</v>
      </c>
      <c r="E2576" s="18">
        <v>89683</v>
      </c>
      <c r="F2576" s="17">
        <f t="shared" si="40"/>
        <v>269049</v>
      </c>
      <c r="G2576" s="10"/>
    </row>
    <row r="2577" spans="1:7" ht="15" x14ac:dyDescent="0.25">
      <c r="A2577" s="27" t="s">
        <v>231</v>
      </c>
      <c r="B2577" s="9" t="s">
        <v>127</v>
      </c>
      <c r="C2577" s="18">
        <v>53819.64</v>
      </c>
      <c r="D2577" s="18">
        <v>53819.64</v>
      </c>
      <c r="E2577" s="18">
        <v>53819.64</v>
      </c>
      <c r="F2577" s="17">
        <f t="shared" si="40"/>
        <v>161458.91999999998</v>
      </c>
      <c r="G2577" s="10"/>
    </row>
    <row r="2578" spans="1:7" ht="15" x14ac:dyDescent="0.25">
      <c r="A2578" s="27" t="s">
        <v>231</v>
      </c>
      <c r="B2578" s="9" t="s">
        <v>122</v>
      </c>
      <c r="C2578" s="18">
        <v>0</v>
      </c>
      <c r="D2578" s="18">
        <v>3960</v>
      </c>
      <c r="E2578" s="18">
        <v>3960</v>
      </c>
      <c r="F2578" s="17">
        <f t="shared" si="40"/>
        <v>7920</v>
      </c>
      <c r="G2578" s="10"/>
    </row>
    <row r="2579" spans="1:7" ht="15" x14ac:dyDescent="0.25">
      <c r="A2579" s="13" t="s">
        <v>230</v>
      </c>
      <c r="B2579" s="9" t="s">
        <v>26</v>
      </c>
      <c r="C2579" s="18">
        <v>0</v>
      </c>
      <c r="D2579" s="18">
        <v>0</v>
      </c>
      <c r="E2579" s="18">
        <v>0</v>
      </c>
      <c r="F2579" s="17">
        <f t="shared" si="40"/>
        <v>0</v>
      </c>
      <c r="G2579" s="10"/>
    </row>
    <row r="2580" spans="1:7" ht="15" x14ac:dyDescent="0.25">
      <c r="A2580" s="13" t="s">
        <v>229</v>
      </c>
      <c r="B2580" s="9" t="s">
        <v>13</v>
      </c>
      <c r="C2580" s="18">
        <v>5805</v>
      </c>
      <c r="D2580" s="18">
        <v>5805</v>
      </c>
      <c r="E2580" s="18">
        <v>7740</v>
      </c>
      <c r="F2580" s="17">
        <f t="shared" si="40"/>
        <v>19350</v>
      </c>
      <c r="G2580" s="10"/>
    </row>
    <row r="2581" spans="1:7" ht="15" x14ac:dyDescent="0.25">
      <c r="A2581" s="13" t="s">
        <v>228</v>
      </c>
      <c r="B2581" s="9" t="s">
        <v>227</v>
      </c>
      <c r="C2581" s="18">
        <v>0</v>
      </c>
      <c r="D2581" s="18">
        <v>0</v>
      </c>
      <c r="E2581" s="18">
        <v>45000</v>
      </c>
      <c r="F2581" s="17">
        <f t="shared" si="40"/>
        <v>45000</v>
      </c>
      <c r="G2581" s="10"/>
    </row>
    <row r="2582" spans="1:7" ht="15" x14ac:dyDescent="0.25">
      <c r="A2582" s="13" t="s">
        <v>226</v>
      </c>
      <c r="B2582" s="9" t="s">
        <v>2</v>
      </c>
      <c r="C2582" s="18">
        <v>556280</v>
      </c>
      <c r="D2582" s="18">
        <v>848600</v>
      </c>
      <c r="E2582" s="18">
        <v>400100</v>
      </c>
      <c r="F2582" s="17">
        <f t="shared" si="40"/>
        <v>1804980</v>
      </c>
      <c r="G2582" s="10"/>
    </row>
    <row r="2583" spans="1:7" ht="15" x14ac:dyDescent="0.25">
      <c r="A2583" s="27" t="s">
        <v>225</v>
      </c>
      <c r="B2583" s="9" t="s">
        <v>45</v>
      </c>
      <c r="C2583" s="18">
        <v>108610.51999999997</v>
      </c>
      <c r="D2583" s="18">
        <v>118988.86000000002</v>
      </c>
      <c r="E2583" s="18">
        <v>137905.92999999996</v>
      </c>
      <c r="F2583" s="17">
        <f t="shared" si="40"/>
        <v>365505.30999999994</v>
      </c>
      <c r="G2583" s="10"/>
    </row>
    <row r="2584" spans="1:7" ht="15" x14ac:dyDescent="0.25">
      <c r="A2584" s="27" t="s">
        <v>225</v>
      </c>
      <c r="B2584" s="9" t="s">
        <v>75</v>
      </c>
      <c r="C2584" s="18">
        <v>76423.540000000037</v>
      </c>
      <c r="D2584" s="18">
        <v>141961.22</v>
      </c>
      <c r="E2584" s="18">
        <v>108832.96000000001</v>
      </c>
      <c r="F2584" s="17">
        <f t="shared" si="40"/>
        <v>327217.72000000003</v>
      </c>
      <c r="G2584" s="10"/>
    </row>
    <row r="2585" spans="1:7" ht="15" x14ac:dyDescent="0.25">
      <c r="A2585" s="27" t="s">
        <v>225</v>
      </c>
      <c r="B2585" s="9" t="s">
        <v>16</v>
      </c>
      <c r="C2585" s="18">
        <v>371507.70999999996</v>
      </c>
      <c r="D2585" s="18">
        <v>387719.87000000005</v>
      </c>
      <c r="E2585" s="18">
        <v>456697.95999999996</v>
      </c>
      <c r="F2585" s="17">
        <f t="shared" si="40"/>
        <v>1215925.54</v>
      </c>
      <c r="G2585" s="10"/>
    </row>
    <row r="2586" spans="1:7" ht="15" x14ac:dyDescent="0.25">
      <c r="A2586" s="27" t="s">
        <v>225</v>
      </c>
      <c r="B2586" s="9" t="s">
        <v>48</v>
      </c>
      <c r="C2586" s="18">
        <v>92496.87</v>
      </c>
      <c r="D2586" s="18">
        <v>92496.87</v>
      </c>
      <c r="E2586" s="18">
        <v>112946.43000000001</v>
      </c>
      <c r="F2586" s="17">
        <f t="shared" si="40"/>
        <v>297940.17</v>
      </c>
      <c r="G2586" s="10"/>
    </row>
    <row r="2587" spans="1:7" ht="15" x14ac:dyDescent="0.25">
      <c r="A2587" s="27" t="s">
        <v>223</v>
      </c>
      <c r="B2587" s="9" t="s">
        <v>224</v>
      </c>
      <c r="C2587" s="18">
        <v>0</v>
      </c>
      <c r="D2587" s="18">
        <v>0</v>
      </c>
      <c r="E2587" s="18">
        <v>225000</v>
      </c>
      <c r="F2587" s="17">
        <f t="shared" si="40"/>
        <v>225000</v>
      </c>
      <c r="G2587" s="10"/>
    </row>
    <row r="2588" spans="1:7" ht="15" x14ac:dyDescent="0.25">
      <c r="A2588" s="27" t="s">
        <v>223</v>
      </c>
      <c r="B2588" s="9" t="s">
        <v>2</v>
      </c>
      <c r="C2588" s="18">
        <v>0</v>
      </c>
      <c r="D2588" s="18">
        <v>0</v>
      </c>
      <c r="E2588" s="18">
        <v>38750</v>
      </c>
      <c r="F2588" s="17">
        <f t="shared" si="40"/>
        <v>38750</v>
      </c>
      <c r="G2588" s="10"/>
    </row>
    <row r="2589" spans="1:7" ht="28.5" x14ac:dyDescent="0.25">
      <c r="A2589" s="27" t="s">
        <v>222</v>
      </c>
      <c r="B2589" s="9" t="s">
        <v>181</v>
      </c>
      <c r="C2589" s="18">
        <v>131722.75</v>
      </c>
      <c r="D2589" s="18">
        <v>131722.75</v>
      </c>
      <c r="E2589" s="18">
        <v>263445.5</v>
      </c>
      <c r="F2589" s="17">
        <f t="shared" si="40"/>
        <v>526891</v>
      </c>
      <c r="G2589" s="10"/>
    </row>
    <row r="2590" spans="1:7" ht="15" x14ac:dyDescent="0.25">
      <c r="A2590" s="27" t="s">
        <v>222</v>
      </c>
      <c r="B2590" s="9" t="s">
        <v>203</v>
      </c>
      <c r="C2590" s="18">
        <v>0</v>
      </c>
      <c r="D2590" s="18">
        <v>0</v>
      </c>
      <c r="E2590" s="18">
        <v>84604.17</v>
      </c>
      <c r="F2590" s="17">
        <f t="shared" si="40"/>
        <v>84604.17</v>
      </c>
      <c r="G2590" s="10"/>
    </row>
    <row r="2591" spans="1:7" ht="15" x14ac:dyDescent="0.25">
      <c r="A2591" s="27" t="s">
        <v>222</v>
      </c>
      <c r="B2591" s="9" t="s">
        <v>185</v>
      </c>
      <c r="C2591" s="18">
        <v>89968</v>
      </c>
      <c r="D2591" s="18">
        <v>89968</v>
      </c>
      <c r="E2591" s="18">
        <v>89968</v>
      </c>
      <c r="F2591" s="17">
        <f t="shared" si="40"/>
        <v>269904</v>
      </c>
      <c r="G2591" s="10"/>
    </row>
    <row r="2592" spans="1:7" ht="15" x14ac:dyDescent="0.25">
      <c r="A2592" s="27" t="s">
        <v>222</v>
      </c>
      <c r="B2592" s="9" t="s">
        <v>165</v>
      </c>
      <c r="C2592" s="18">
        <v>1143307.07</v>
      </c>
      <c r="D2592" s="18">
        <v>1143307.07</v>
      </c>
      <c r="E2592" s="18">
        <v>1004387.62</v>
      </c>
      <c r="F2592" s="17">
        <f t="shared" si="40"/>
        <v>3291001.7600000002</v>
      </c>
      <c r="G2592" s="10"/>
    </row>
    <row r="2593" spans="1:7" ht="15" x14ac:dyDescent="0.25">
      <c r="A2593" s="27" t="s">
        <v>222</v>
      </c>
      <c r="B2593" s="9" t="s">
        <v>110</v>
      </c>
      <c r="C2593" s="18">
        <v>0</v>
      </c>
      <c r="D2593" s="18">
        <v>0</v>
      </c>
      <c r="E2593" s="18">
        <v>41917</v>
      </c>
      <c r="F2593" s="17">
        <f t="shared" si="40"/>
        <v>41917</v>
      </c>
      <c r="G2593" s="10"/>
    </row>
    <row r="2594" spans="1:7" ht="28.5" x14ac:dyDescent="0.25">
      <c r="A2594" s="27" t="s">
        <v>220</v>
      </c>
      <c r="B2594" s="9" t="s">
        <v>181</v>
      </c>
      <c r="C2594" s="18">
        <v>131722.75</v>
      </c>
      <c r="D2594" s="18">
        <v>131722.75</v>
      </c>
      <c r="E2594" s="18">
        <v>131722.75</v>
      </c>
      <c r="F2594" s="17">
        <f t="shared" si="40"/>
        <v>395168.25</v>
      </c>
      <c r="G2594" s="10"/>
    </row>
    <row r="2595" spans="1:7" ht="42.75" x14ac:dyDescent="0.25">
      <c r="A2595" s="27" t="s">
        <v>220</v>
      </c>
      <c r="B2595" s="9" t="s">
        <v>221</v>
      </c>
      <c r="C2595" s="18">
        <v>31125</v>
      </c>
      <c r="D2595" s="18">
        <v>31125</v>
      </c>
      <c r="E2595" s="18">
        <v>31125</v>
      </c>
      <c r="F2595" s="17">
        <f t="shared" si="40"/>
        <v>93375</v>
      </c>
      <c r="G2595" s="10"/>
    </row>
    <row r="2596" spans="1:7" ht="15" x14ac:dyDescent="0.25">
      <c r="A2596" s="27" t="s">
        <v>220</v>
      </c>
      <c r="B2596" s="9" t="s">
        <v>165</v>
      </c>
      <c r="C2596" s="18">
        <v>1039117.49</v>
      </c>
      <c r="D2596" s="18">
        <v>1039117.49</v>
      </c>
      <c r="E2596" s="18">
        <v>1039117.49</v>
      </c>
      <c r="F2596" s="17">
        <f t="shared" si="40"/>
        <v>3117352.4699999997</v>
      </c>
      <c r="G2596" s="10"/>
    </row>
    <row r="2597" spans="1:7" ht="15" x14ac:dyDescent="0.25">
      <c r="A2597" s="27" t="s">
        <v>220</v>
      </c>
      <c r="B2597" s="9" t="s">
        <v>110</v>
      </c>
      <c r="C2597" s="18">
        <v>0</v>
      </c>
      <c r="D2597" s="18">
        <v>0</v>
      </c>
      <c r="E2597" s="18">
        <v>173388</v>
      </c>
      <c r="F2597" s="17">
        <f t="shared" si="40"/>
        <v>173388</v>
      </c>
      <c r="G2597" s="10"/>
    </row>
    <row r="2598" spans="1:7" ht="15" x14ac:dyDescent="0.25">
      <c r="A2598" s="13" t="s">
        <v>219</v>
      </c>
      <c r="B2598" s="9" t="s">
        <v>28</v>
      </c>
      <c r="C2598" s="18">
        <v>102858.35999999999</v>
      </c>
      <c r="D2598" s="18">
        <v>0</v>
      </c>
      <c r="E2598" s="18">
        <v>82759.600000000006</v>
      </c>
      <c r="F2598" s="17">
        <f t="shared" si="40"/>
        <v>185617.96</v>
      </c>
      <c r="G2598" s="10"/>
    </row>
    <row r="2599" spans="1:7" ht="28.5" x14ac:dyDescent="0.25">
      <c r="A2599" s="27" t="s">
        <v>217</v>
      </c>
      <c r="B2599" s="9" t="s">
        <v>218</v>
      </c>
      <c r="C2599" s="18">
        <v>141618.75</v>
      </c>
      <c r="D2599" s="18">
        <v>198900</v>
      </c>
      <c r="E2599" s="18">
        <v>229500</v>
      </c>
      <c r="F2599" s="17">
        <f t="shared" si="40"/>
        <v>570018.75</v>
      </c>
      <c r="G2599" s="10"/>
    </row>
    <row r="2600" spans="1:7" ht="15" x14ac:dyDescent="0.25">
      <c r="A2600" s="27" t="s">
        <v>217</v>
      </c>
      <c r="B2600" s="9" t="s">
        <v>185</v>
      </c>
      <c r="C2600" s="18">
        <v>69163.44</v>
      </c>
      <c r="D2600" s="18">
        <v>69163.44</v>
      </c>
      <c r="E2600" s="18">
        <v>69163.44</v>
      </c>
      <c r="F2600" s="17">
        <f t="shared" si="40"/>
        <v>207490.32</v>
      </c>
      <c r="G2600" s="10"/>
    </row>
    <row r="2601" spans="1:7" ht="15" x14ac:dyDescent="0.25">
      <c r="A2601" s="27" t="s">
        <v>217</v>
      </c>
      <c r="B2601" s="9" t="s">
        <v>165</v>
      </c>
      <c r="C2601" s="18">
        <v>1283615.72</v>
      </c>
      <c r="D2601" s="18">
        <v>1283615.72</v>
      </c>
      <c r="E2601" s="18">
        <v>1283615.72</v>
      </c>
      <c r="F2601" s="17">
        <f t="shared" si="40"/>
        <v>3850847.16</v>
      </c>
      <c r="G2601" s="10"/>
    </row>
    <row r="2602" spans="1:7" ht="15" x14ac:dyDescent="0.25">
      <c r="A2602" s="27" t="s">
        <v>217</v>
      </c>
      <c r="B2602" s="9" t="s">
        <v>110</v>
      </c>
      <c r="C2602" s="18">
        <v>0</v>
      </c>
      <c r="D2602" s="18">
        <v>0</v>
      </c>
      <c r="E2602" s="18">
        <v>55559</v>
      </c>
      <c r="F2602" s="17">
        <f t="shared" si="40"/>
        <v>55559</v>
      </c>
      <c r="G2602" s="10"/>
    </row>
    <row r="2603" spans="1:7" ht="28.5" x14ac:dyDescent="0.25">
      <c r="A2603" s="27" t="s">
        <v>217</v>
      </c>
      <c r="B2603" s="9" t="s">
        <v>216</v>
      </c>
      <c r="C2603" s="18">
        <v>598316.02</v>
      </c>
      <c r="D2603" s="18">
        <v>660316.02</v>
      </c>
      <c r="E2603" s="18">
        <v>955617.38</v>
      </c>
      <c r="F2603" s="17">
        <f t="shared" si="40"/>
        <v>2214249.42</v>
      </c>
      <c r="G2603" s="10"/>
    </row>
    <row r="2604" spans="1:7" ht="15" x14ac:dyDescent="0.25">
      <c r="A2604" s="13" t="s">
        <v>215</v>
      </c>
      <c r="B2604" s="9" t="s">
        <v>13</v>
      </c>
      <c r="C2604" s="18">
        <v>15810</v>
      </c>
      <c r="D2604" s="18">
        <v>11610</v>
      </c>
      <c r="E2604" s="18">
        <v>11610</v>
      </c>
      <c r="F2604" s="17">
        <f t="shared" si="40"/>
        <v>39030</v>
      </c>
      <c r="G2604" s="10"/>
    </row>
    <row r="2605" spans="1:7" ht="15" x14ac:dyDescent="0.25">
      <c r="A2605" s="27" t="s">
        <v>214</v>
      </c>
      <c r="B2605" s="9" t="s">
        <v>195</v>
      </c>
      <c r="C2605" s="18">
        <v>120000</v>
      </c>
      <c r="D2605" s="18">
        <v>120000</v>
      </c>
      <c r="E2605" s="18">
        <v>120000</v>
      </c>
      <c r="F2605" s="17">
        <f t="shared" si="40"/>
        <v>360000</v>
      </c>
      <c r="G2605" s="10"/>
    </row>
    <row r="2606" spans="1:7" ht="15" x14ac:dyDescent="0.25">
      <c r="A2606" s="27" t="s">
        <v>214</v>
      </c>
      <c r="B2606" s="9" t="s">
        <v>9</v>
      </c>
      <c r="C2606" s="18">
        <v>0</v>
      </c>
      <c r="D2606" s="18">
        <v>15000</v>
      </c>
      <c r="E2606" s="18">
        <v>22750</v>
      </c>
      <c r="F2606" s="17">
        <f t="shared" si="40"/>
        <v>37750</v>
      </c>
      <c r="G2606" s="10"/>
    </row>
    <row r="2607" spans="1:7" ht="15" x14ac:dyDescent="0.25">
      <c r="A2607" s="27" t="s">
        <v>214</v>
      </c>
      <c r="B2607" s="9" t="s">
        <v>61</v>
      </c>
      <c r="C2607" s="18">
        <v>189124.86</v>
      </c>
      <c r="D2607" s="18">
        <v>234097.81999999998</v>
      </c>
      <c r="E2607" s="18">
        <v>218505.24</v>
      </c>
      <c r="F2607" s="17">
        <f t="shared" si="40"/>
        <v>641727.91999999993</v>
      </c>
      <c r="G2607" s="10"/>
    </row>
    <row r="2608" spans="1:7" ht="15" x14ac:dyDescent="0.25">
      <c r="A2608" s="27" t="s">
        <v>214</v>
      </c>
      <c r="B2608" s="9" t="s">
        <v>60</v>
      </c>
      <c r="C2608" s="18">
        <v>246551.99999999997</v>
      </c>
      <c r="D2608" s="18">
        <v>297159.5</v>
      </c>
      <c r="E2608" s="18">
        <v>275154.25000000006</v>
      </c>
      <c r="F2608" s="17">
        <f t="shared" si="40"/>
        <v>818865.75</v>
      </c>
      <c r="G2608" s="10"/>
    </row>
    <row r="2609" spans="1:7" ht="15" x14ac:dyDescent="0.25">
      <c r="A2609" s="27" t="s">
        <v>213</v>
      </c>
      <c r="B2609" s="9" t="s">
        <v>81</v>
      </c>
      <c r="C2609" s="18">
        <v>0</v>
      </c>
      <c r="D2609" s="18">
        <v>511946</v>
      </c>
      <c r="E2609" s="18">
        <v>500000</v>
      </c>
      <c r="F2609" s="17">
        <f t="shared" si="40"/>
        <v>1011946</v>
      </c>
      <c r="G2609" s="10"/>
    </row>
    <row r="2610" spans="1:7" ht="15" x14ac:dyDescent="0.25">
      <c r="A2610" s="27" t="s">
        <v>213</v>
      </c>
      <c r="B2610" s="9" t="s">
        <v>212</v>
      </c>
      <c r="C2610" s="18">
        <v>0</v>
      </c>
      <c r="D2610" s="18">
        <v>732030</v>
      </c>
      <c r="E2610" s="18">
        <v>520000</v>
      </c>
      <c r="F2610" s="17">
        <f t="shared" si="40"/>
        <v>1252030</v>
      </c>
      <c r="G2610" s="10"/>
    </row>
    <row r="2611" spans="1:7" ht="57" x14ac:dyDescent="0.25">
      <c r="A2611" s="27" t="s">
        <v>209</v>
      </c>
      <c r="B2611" s="9" t="s">
        <v>188</v>
      </c>
      <c r="C2611" s="18">
        <v>110000</v>
      </c>
      <c r="D2611" s="18">
        <v>110000</v>
      </c>
      <c r="E2611" s="18">
        <v>110000</v>
      </c>
      <c r="F2611" s="17">
        <f t="shared" si="40"/>
        <v>330000</v>
      </c>
      <c r="G2611" s="10"/>
    </row>
    <row r="2612" spans="1:7" ht="15" x14ac:dyDescent="0.25">
      <c r="A2612" s="27" t="s">
        <v>209</v>
      </c>
      <c r="B2612" s="9" t="s">
        <v>200</v>
      </c>
      <c r="C2612" s="18">
        <v>520000</v>
      </c>
      <c r="D2612" s="18">
        <v>585000</v>
      </c>
      <c r="E2612" s="18">
        <v>585000</v>
      </c>
      <c r="F2612" s="17">
        <f t="shared" si="40"/>
        <v>1690000</v>
      </c>
      <c r="G2612" s="10"/>
    </row>
    <row r="2613" spans="1:7" ht="15" x14ac:dyDescent="0.25">
      <c r="A2613" s="27" t="s">
        <v>209</v>
      </c>
      <c r="B2613" s="9" t="s">
        <v>46</v>
      </c>
      <c r="C2613" s="18">
        <v>0</v>
      </c>
      <c r="D2613" s="18">
        <v>101844.4</v>
      </c>
      <c r="E2613" s="18">
        <v>248424.5</v>
      </c>
      <c r="F2613" s="17">
        <f t="shared" si="40"/>
        <v>350268.9</v>
      </c>
      <c r="G2613" s="10"/>
    </row>
    <row r="2614" spans="1:7" ht="15" x14ac:dyDescent="0.25">
      <c r="A2614" s="27" t="s">
        <v>209</v>
      </c>
      <c r="B2614" s="9" t="s">
        <v>211</v>
      </c>
      <c r="C2614" s="18">
        <v>0</v>
      </c>
      <c r="D2614" s="18">
        <v>0</v>
      </c>
      <c r="E2614" s="18">
        <v>32450</v>
      </c>
      <c r="F2614" s="17">
        <f t="shared" si="40"/>
        <v>32450</v>
      </c>
      <c r="G2614" s="10"/>
    </row>
    <row r="2615" spans="1:7" ht="15" x14ac:dyDescent="0.25">
      <c r="A2615" s="27" t="s">
        <v>209</v>
      </c>
      <c r="B2615" s="9" t="s">
        <v>210</v>
      </c>
      <c r="C2615" s="18">
        <v>0</v>
      </c>
      <c r="D2615" s="18">
        <v>0</v>
      </c>
      <c r="E2615" s="18">
        <v>28737</v>
      </c>
      <c r="F2615" s="17">
        <f t="shared" si="40"/>
        <v>28737</v>
      </c>
      <c r="G2615" s="10"/>
    </row>
    <row r="2616" spans="1:7" ht="15" x14ac:dyDescent="0.25">
      <c r="A2616" s="27" t="s">
        <v>209</v>
      </c>
      <c r="B2616" s="9" t="s">
        <v>208</v>
      </c>
      <c r="C2616" s="18">
        <v>0</v>
      </c>
      <c r="D2616" s="18">
        <v>0</v>
      </c>
      <c r="E2616" s="18">
        <v>116029</v>
      </c>
      <c r="F2616" s="17">
        <f t="shared" si="40"/>
        <v>116029</v>
      </c>
      <c r="G2616" s="10"/>
    </row>
    <row r="2617" spans="1:7" ht="15" x14ac:dyDescent="0.25">
      <c r="A2617" s="27" t="s">
        <v>207</v>
      </c>
      <c r="B2617" s="9" t="s">
        <v>45</v>
      </c>
      <c r="C2617" s="18">
        <v>31965.090000000004</v>
      </c>
      <c r="D2617" s="18">
        <v>36531.53</v>
      </c>
      <c r="E2617" s="18">
        <v>41097.97</v>
      </c>
      <c r="F2617" s="17">
        <f t="shared" si="40"/>
        <v>109594.59</v>
      </c>
      <c r="G2617" s="10"/>
    </row>
    <row r="2618" spans="1:7" ht="15" x14ac:dyDescent="0.25">
      <c r="A2618" s="27" t="s">
        <v>207</v>
      </c>
      <c r="B2618" s="9" t="s">
        <v>75</v>
      </c>
      <c r="C2618" s="18">
        <v>247264.67999999993</v>
      </c>
      <c r="D2618" s="18">
        <v>133171.25999999998</v>
      </c>
      <c r="E2618" s="18">
        <v>177006.83000000002</v>
      </c>
      <c r="F2618" s="17">
        <f t="shared" si="40"/>
        <v>557442.77</v>
      </c>
      <c r="G2618" s="10"/>
    </row>
    <row r="2619" spans="1:7" ht="15" x14ac:dyDescent="0.25">
      <c r="A2619" s="27" t="s">
        <v>207</v>
      </c>
      <c r="B2619" s="9" t="s">
        <v>16</v>
      </c>
      <c r="C2619" s="18">
        <v>177442.03</v>
      </c>
      <c r="D2619" s="18">
        <v>209286.91</v>
      </c>
      <c r="E2619" s="18">
        <v>209286.90999999997</v>
      </c>
      <c r="F2619" s="17">
        <f t="shared" si="40"/>
        <v>596015.85</v>
      </c>
      <c r="G2619" s="10"/>
    </row>
    <row r="2620" spans="1:7" ht="15" x14ac:dyDescent="0.25">
      <c r="A2620" s="13" t="s">
        <v>206</v>
      </c>
      <c r="B2620" s="9" t="s">
        <v>116</v>
      </c>
      <c r="C2620" s="18">
        <v>0</v>
      </c>
      <c r="D2620" s="18">
        <v>100000</v>
      </c>
      <c r="E2620" s="18">
        <v>100000</v>
      </c>
      <c r="F2620" s="17">
        <f t="shared" si="40"/>
        <v>200000</v>
      </c>
      <c r="G2620" s="10"/>
    </row>
    <row r="2621" spans="1:7" ht="15" x14ac:dyDescent="0.25">
      <c r="A2621" s="13" t="s">
        <v>205</v>
      </c>
      <c r="B2621" s="9" t="s">
        <v>13</v>
      </c>
      <c r="C2621" s="18">
        <v>17145</v>
      </c>
      <c r="D2621" s="18">
        <v>17145</v>
      </c>
      <c r="E2621" s="18">
        <v>17145</v>
      </c>
      <c r="F2621" s="17">
        <f t="shared" si="40"/>
        <v>51435</v>
      </c>
      <c r="G2621" s="10"/>
    </row>
    <row r="2622" spans="1:7" ht="15" x14ac:dyDescent="0.25">
      <c r="A2622" s="27" t="s">
        <v>204</v>
      </c>
      <c r="B2622" s="9" t="s">
        <v>61</v>
      </c>
      <c r="C2622" s="18">
        <v>49532.32</v>
      </c>
      <c r="D2622" s="18">
        <v>62171.34</v>
      </c>
      <c r="E2622" s="18">
        <v>67000</v>
      </c>
      <c r="F2622" s="17">
        <f t="shared" si="40"/>
        <v>178703.66</v>
      </c>
      <c r="G2622" s="10"/>
    </row>
    <row r="2623" spans="1:7" ht="15" x14ac:dyDescent="0.25">
      <c r="A2623" s="27" t="s">
        <v>204</v>
      </c>
      <c r="B2623" s="9" t="s">
        <v>60</v>
      </c>
      <c r="C2623" s="18">
        <v>143350</v>
      </c>
      <c r="D2623" s="18">
        <v>160118.87</v>
      </c>
      <c r="E2623" s="18">
        <v>162100</v>
      </c>
      <c r="F2623" s="17">
        <f t="shared" si="40"/>
        <v>465568.87</v>
      </c>
      <c r="G2623" s="10"/>
    </row>
    <row r="2624" spans="1:7" ht="28.5" x14ac:dyDescent="0.25">
      <c r="A2624" s="27" t="s">
        <v>202</v>
      </c>
      <c r="B2624" s="9" t="s">
        <v>181</v>
      </c>
      <c r="C2624" s="18">
        <v>0</v>
      </c>
      <c r="D2624" s="18">
        <v>76399.199999999997</v>
      </c>
      <c r="E2624" s="18">
        <v>131722.75</v>
      </c>
      <c r="F2624" s="17">
        <f t="shared" si="40"/>
        <v>208121.95</v>
      </c>
      <c r="G2624" s="10"/>
    </row>
    <row r="2625" spans="1:7" ht="15" x14ac:dyDescent="0.25">
      <c r="A2625" s="27" t="s">
        <v>202</v>
      </c>
      <c r="B2625" s="9" t="s">
        <v>203</v>
      </c>
      <c r="C2625" s="18">
        <v>0</v>
      </c>
      <c r="D2625" s="18">
        <v>0</v>
      </c>
      <c r="E2625" s="18">
        <v>231270</v>
      </c>
      <c r="F2625" s="17">
        <f t="shared" si="40"/>
        <v>231270</v>
      </c>
      <c r="G2625" s="10"/>
    </row>
    <row r="2626" spans="1:7" ht="15" x14ac:dyDescent="0.25">
      <c r="A2626" s="27" t="s">
        <v>202</v>
      </c>
      <c r="B2626" s="9" t="s">
        <v>165</v>
      </c>
      <c r="C2626" s="18">
        <v>791840.87</v>
      </c>
      <c r="D2626" s="18">
        <v>791840.87</v>
      </c>
      <c r="E2626" s="18">
        <v>791840.87</v>
      </c>
      <c r="F2626" s="17">
        <f t="shared" si="40"/>
        <v>2375522.61</v>
      </c>
      <c r="G2626" s="10"/>
    </row>
    <row r="2627" spans="1:7" ht="15" x14ac:dyDescent="0.25">
      <c r="A2627" s="13" t="s">
        <v>201</v>
      </c>
      <c r="B2627" s="9" t="s">
        <v>200</v>
      </c>
      <c r="C2627" s="18">
        <v>325000</v>
      </c>
      <c r="D2627" s="18">
        <v>422500</v>
      </c>
      <c r="E2627" s="18">
        <v>422500</v>
      </c>
      <c r="F2627" s="17">
        <f t="shared" si="40"/>
        <v>1170000</v>
      </c>
      <c r="G2627" s="10"/>
    </row>
    <row r="2628" spans="1:7" ht="15" x14ac:dyDescent="0.25">
      <c r="A2628" s="27" t="s">
        <v>199</v>
      </c>
      <c r="B2628" s="9" t="s">
        <v>23</v>
      </c>
      <c r="C2628" s="18">
        <v>0</v>
      </c>
      <c r="D2628" s="18">
        <v>513115</v>
      </c>
      <c r="E2628" s="18">
        <v>440000</v>
      </c>
      <c r="F2628" s="17">
        <f t="shared" si="40"/>
        <v>953115</v>
      </c>
      <c r="G2628" s="10"/>
    </row>
    <row r="2629" spans="1:7" ht="15" x14ac:dyDescent="0.25">
      <c r="A2629" s="27" t="s">
        <v>199</v>
      </c>
      <c r="B2629" s="9" t="s">
        <v>42</v>
      </c>
      <c r="C2629" s="18">
        <v>0</v>
      </c>
      <c r="D2629" s="18">
        <v>0</v>
      </c>
      <c r="E2629" s="18">
        <v>120000</v>
      </c>
      <c r="F2629" s="17">
        <f t="shared" si="40"/>
        <v>120000</v>
      </c>
      <c r="G2629" s="10"/>
    </row>
    <row r="2630" spans="1:7" ht="15" x14ac:dyDescent="0.25">
      <c r="A2630" s="27" t="s">
        <v>199</v>
      </c>
      <c r="B2630" s="9" t="s">
        <v>9</v>
      </c>
      <c r="C2630" s="18">
        <v>0</v>
      </c>
      <c r="D2630" s="18">
        <v>0</v>
      </c>
      <c r="E2630" s="18">
        <v>10000</v>
      </c>
      <c r="F2630" s="17">
        <f t="shared" si="40"/>
        <v>10000</v>
      </c>
      <c r="G2630" s="10"/>
    </row>
    <row r="2631" spans="1:7" ht="15" x14ac:dyDescent="0.25">
      <c r="A2631" s="27" t="s">
        <v>199</v>
      </c>
      <c r="B2631" s="9" t="s">
        <v>112</v>
      </c>
      <c r="C2631" s="18">
        <v>260000</v>
      </c>
      <c r="D2631" s="18">
        <v>260000</v>
      </c>
      <c r="E2631" s="18">
        <v>260000</v>
      </c>
      <c r="F2631" s="17">
        <f t="shared" si="40"/>
        <v>780000</v>
      </c>
      <c r="G2631" s="10"/>
    </row>
    <row r="2632" spans="1:7" ht="15" x14ac:dyDescent="0.25">
      <c r="A2632" s="27" t="s">
        <v>199</v>
      </c>
      <c r="B2632" s="9" t="s">
        <v>173</v>
      </c>
      <c r="C2632" s="18">
        <v>151233.5</v>
      </c>
      <c r="D2632" s="18">
        <v>176233.5</v>
      </c>
      <c r="E2632" s="18">
        <v>150551.5</v>
      </c>
      <c r="F2632" s="17">
        <f t="shared" si="40"/>
        <v>478018.5</v>
      </c>
      <c r="G2632" s="10"/>
    </row>
    <row r="2633" spans="1:7" ht="15" x14ac:dyDescent="0.25">
      <c r="A2633" s="13" t="s">
        <v>198</v>
      </c>
      <c r="B2633" s="9" t="s">
        <v>114</v>
      </c>
      <c r="C2633" s="18">
        <v>0</v>
      </c>
      <c r="D2633" s="18">
        <v>0</v>
      </c>
      <c r="E2633" s="18">
        <v>94400</v>
      </c>
      <c r="F2633" s="17">
        <f t="shared" si="40"/>
        <v>94400</v>
      </c>
      <c r="G2633" s="10"/>
    </row>
    <row r="2634" spans="1:7" ht="15" x14ac:dyDescent="0.25">
      <c r="A2634" s="13" t="s">
        <v>197</v>
      </c>
      <c r="B2634" s="9" t="s">
        <v>23</v>
      </c>
      <c r="C2634" s="18">
        <v>0</v>
      </c>
      <c r="D2634" s="18">
        <v>150000</v>
      </c>
      <c r="E2634" s="18">
        <v>251905.2</v>
      </c>
      <c r="F2634" s="17">
        <f t="shared" ref="F2634:F2697" si="41">SUM(C2634:E2634)</f>
        <v>401905.2</v>
      </c>
      <c r="G2634" s="10"/>
    </row>
    <row r="2635" spans="1:7" ht="15" x14ac:dyDescent="0.25">
      <c r="A2635" s="13" t="s">
        <v>196</v>
      </c>
      <c r="B2635" s="9" t="s">
        <v>2</v>
      </c>
      <c r="C2635" s="18">
        <v>0</v>
      </c>
      <c r="D2635" s="18">
        <v>180000</v>
      </c>
      <c r="E2635" s="18">
        <v>180000</v>
      </c>
      <c r="F2635" s="17">
        <f t="shared" si="41"/>
        <v>360000</v>
      </c>
      <c r="G2635" s="10"/>
    </row>
    <row r="2636" spans="1:7" ht="15" x14ac:dyDescent="0.25">
      <c r="A2636" s="27" t="s">
        <v>194</v>
      </c>
      <c r="B2636" s="9" t="s">
        <v>195</v>
      </c>
      <c r="C2636" s="18">
        <v>120000</v>
      </c>
      <c r="D2636" s="18">
        <v>120000</v>
      </c>
      <c r="E2636" s="18">
        <v>120000</v>
      </c>
      <c r="F2636" s="17">
        <f t="shared" si="41"/>
        <v>360000</v>
      </c>
      <c r="G2636" s="10"/>
    </row>
    <row r="2637" spans="1:7" ht="15" x14ac:dyDescent="0.25">
      <c r="A2637" s="27" t="s">
        <v>194</v>
      </c>
      <c r="B2637" s="9" t="s">
        <v>42</v>
      </c>
      <c r="C2637" s="18">
        <v>127056</v>
      </c>
      <c r="D2637" s="18">
        <v>154116</v>
      </c>
      <c r="E2637" s="18">
        <v>120000</v>
      </c>
      <c r="F2637" s="17">
        <f t="shared" si="41"/>
        <v>401172</v>
      </c>
      <c r="G2637" s="10"/>
    </row>
    <row r="2638" spans="1:7" ht="15" x14ac:dyDescent="0.25">
      <c r="A2638" s="27" t="s">
        <v>194</v>
      </c>
      <c r="B2638" s="9" t="s">
        <v>9</v>
      </c>
      <c r="C2638" s="18">
        <v>0</v>
      </c>
      <c r="D2638" s="18">
        <v>0</v>
      </c>
      <c r="E2638" s="18">
        <v>36560</v>
      </c>
      <c r="F2638" s="17">
        <f t="shared" si="41"/>
        <v>36560</v>
      </c>
      <c r="G2638" s="10"/>
    </row>
    <row r="2639" spans="1:7" ht="15" x14ac:dyDescent="0.25">
      <c r="A2639" s="27" t="s">
        <v>194</v>
      </c>
      <c r="B2639" s="9" t="s">
        <v>112</v>
      </c>
      <c r="C2639" s="18">
        <v>195000</v>
      </c>
      <c r="D2639" s="18">
        <v>195000</v>
      </c>
      <c r="E2639" s="18">
        <v>195000</v>
      </c>
      <c r="F2639" s="17">
        <f t="shared" si="41"/>
        <v>585000</v>
      </c>
      <c r="G2639" s="10"/>
    </row>
    <row r="2640" spans="1:7" ht="15" x14ac:dyDescent="0.25">
      <c r="A2640" s="27" t="s">
        <v>194</v>
      </c>
      <c r="B2640" s="9" t="s">
        <v>116</v>
      </c>
      <c r="C2640" s="18">
        <v>50000</v>
      </c>
      <c r="D2640" s="18">
        <v>50000</v>
      </c>
      <c r="E2640" s="18">
        <v>50000</v>
      </c>
      <c r="F2640" s="17">
        <f t="shared" si="41"/>
        <v>150000</v>
      </c>
      <c r="G2640" s="10"/>
    </row>
    <row r="2641" spans="1:7" ht="15" x14ac:dyDescent="0.25">
      <c r="A2641" s="27" t="s">
        <v>194</v>
      </c>
      <c r="B2641" s="9" t="s">
        <v>110</v>
      </c>
      <c r="C2641" s="18">
        <v>0</v>
      </c>
      <c r="D2641" s="18">
        <v>0</v>
      </c>
      <c r="E2641" s="18">
        <v>34484</v>
      </c>
      <c r="F2641" s="17">
        <f t="shared" si="41"/>
        <v>34484</v>
      </c>
      <c r="G2641" s="10"/>
    </row>
    <row r="2642" spans="1:7" ht="15" x14ac:dyDescent="0.25">
      <c r="A2642" s="27" t="s">
        <v>193</v>
      </c>
      <c r="B2642" s="9" t="s">
        <v>155</v>
      </c>
      <c r="C2642" s="18">
        <v>85000</v>
      </c>
      <c r="D2642" s="18">
        <v>85000</v>
      </c>
      <c r="E2642" s="18">
        <v>85000</v>
      </c>
      <c r="F2642" s="17">
        <f t="shared" si="41"/>
        <v>255000</v>
      </c>
      <c r="G2642" s="10"/>
    </row>
    <row r="2643" spans="1:7" ht="15" x14ac:dyDescent="0.25">
      <c r="A2643" s="27" t="s">
        <v>193</v>
      </c>
      <c r="B2643" s="9" t="s">
        <v>173</v>
      </c>
      <c r="C2643" s="18">
        <v>72462.5</v>
      </c>
      <c r="D2643" s="18">
        <v>84962.5</v>
      </c>
      <c r="E2643" s="18">
        <v>72462.5</v>
      </c>
      <c r="F2643" s="17">
        <f t="shared" si="41"/>
        <v>229887.5</v>
      </c>
      <c r="G2643" s="10"/>
    </row>
    <row r="2644" spans="1:7" ht="15" x14ac:dyDescent="0.25">
      <c r="A2644" s="27" t="s">
        <v>192</v>
      </c>
      <c r="B2644" s="9" t="s">
        <v>123</v>
      </c>
      <c r="C2644" s="18">
        <v>14494.92</v>
      </c>
      <c r="D2644" s="18">
        <v>14494.92</v>
      </c>
      <c r="E2644" s="18">
        <v>14494.92</v>
      </c>
      <c r="F2644" s="17">
        <f t="shared" si="41"/>
        <v>43484.76</v>
      </c>
      <c r="G2644" s="10"/>
    </row>
    <row r="2645" spans="1:7" ht="15" x14ac:dyDescent="0.25">
      <c r="A2645" s="27" t="s">
        <v>192</v>
      </c>
      <c r="B2645" s="9" t="s">
        <v>116</v>
      </c>
      <c r="C2645" s="18">
        <v>10000</v>
      </c>
      <c r="D2645" s="18">
        <v>100000</v>
      </c>
      <c r="E2645" s="18">
        <v>100000</v>
      </c>
      <c r="F2645" s="17">
        <f t="shared" si="41"/>
        <v>210000</v>
      </c>
      <c r="G2645" s="10"/>
    </row>
    <row r="2646" spans="1:7" ht="15" x14ac:dyDescent="0.25">
      <c r="A2646" s="27" t="s">
        <v>192</v>
      </c>
      <c r="B2646" s="9" t="s">
        <v>191</v>
      </c>
      <c r="C2646" s="18">
        <v>562500</v>
      </c>
      <c r="D2646" s="18">
        <v>680000</v>
      </c>
      <c r="E2646" s="18">
        <v>680000</v>
      </c>
      <c r="F2646" s="17">
        <f t="shared" si="41"/>
        <v>1922500</v>
      </c>
      <c r="G2646" s="10"/>
    </row>
    <row r="2647" spans="1:7" ht="15" x14ac:dyDescent="0.25">
      <c r="A2647" s="13" t="s">
        <v>190</v>
      </c>
      <c r="B2647" s="9" t="s">
        <v>81</v>
      </c>
      <c r="C2647" s="18">
        <v>0</v>
      </c>
      <c r="D2647" s="18">
        <v>2800000</v>
      </c>
      <c r="E2647" s="18">
        <v>2800000</v>
      </c>
      <c r="F2647" s="17">
        <f t="shared" si="41"/>
        <v>5600000</v>
      </c>
      <c r="G2647" s="10"/>
    </row>
    <row r="2648" spans="1:7" ht="15" x14ac:dyDescent="0.25">
      <c r="A2648" s="27" t="s">
        <v>189</v>
      </c>
      <c r="B2648" s="9" t="s">
        <v>112</v>
      </c>
      <c r="C2648" s="18">
        <v>260000</v>
      </c>
      <c r="D2648" s="18">
        <v>260000</v>
      </c>
      <c r="E2648" s="18">
        <v>260000</v>
      </c>
      <c r="F2648" s="17">
        <f t="shared" si="41"/>
        <v>780000</v>
      </c>
      <c r="G2648" s="10"/>
    </row>
    <row r="2649" spans="1:7" ht="15" x14ac:dyDescent="0.25">
      <c r="A2649" s="27" t="s">
        <v>189</v>
      </c>
      <c r="B2649" s="9" t="s">
        <v>110</v>
      </c>
      <c r="C2649" s="18">
        <v>0</v>
      </c>
      <c r="D2649" s="18">
        <v>0</v>
      </c>
      <c r="E2649" s="18">
        <v>66793</v>
      </c>
      <c r="F2649" s="17">
        <f t="shared" si="41"/>
        <v>66793</v>
      </c>
      <c r="G2649" s="10"/>
    </row>
    <row r="2650" spans="1:7" ht="57" x14ac:dyDescent="0.25">
      <c r="A2650" s="27" t="s">
        <v>187</v>
      </c>
      <c r="B2650" s="9" t="s">
        <v>188</v>
      </c>
      <c r="C2650" s="18">
        <v>55000</v>
      </c>
      <c r="D2650" s="18">
        <v>60000</v>
      </c>
      <c r="E2650" s="18">
        <v>55000</v>
      </c>
      <c r="F2650" s="17">
        <f t="shared" si="41"/>
        <v>170000</v>
      </c>
      <c r="G2650" s="10"/>
    </row>
    <row r="2651" spans="1:7" ht="15" x14ac:dyDescent="0.25">
      <c r="A2651" s="27" t="s">
        <v>187</v>
      </c>
      <c r="B2651" s="9" t="s">
        <v>173</v>
      </c>
      <c r="C2651" s="18">
        <v>270242.5</v>
      </c>
      <c r="D2651" s="18">
        <v>282742.5</v>
      </c>
      <c r="E2651" s="18">
        <v>270242.5</v>
      </c>
      <c r="F2651" s="17">
        <f t="shared" si="41"/>
        <v>823227.5</v>
      </c>
      <c r="G2651" s="10"/>
    </row>
    <row r="2652" spans="1:7" ht="15" x14ac:dyDescent="0.25">
      <c r="A2652" s="13" t="s">
        <v>186</v>
      </c>
      <c r="B2652" s="9" t="s">
        <v>173</v>
      </c>
      <c r="C2652" s="18">
        <v>210738</v>
      </c>
      <c r="D2652" s="18">
        <v>210738</v>
      </c>
      <c r="E2652" s="18">
        <v>210738</v>
      </c>
      <c r="F2652" s="17">
        <f t="shared" si="41"/>
        <v>632214</v>
      </c>
      <c r="G2652" s="10"/>
    </row>
    <row r="2653" spans="1:7" ht="28.5" x14ac:dyDescent="0.25">
      <c r="A2653" s="27" t="s">
        <v>184</v>
      </c>
      <c r="B2653" s="9" t="s">
        <v>181</v>
      </c>
      <c r="C2653" s="18">
        <v>0</v>
      </c>
      <c r="D2653" s="18">
        <v>0</v>
      </c>
      <c r="E2653" s="18">
        <v>131722.75</v>
      </c>
      <c r="F2653" s="17">
        <f t="shared" si="41"/>
        <v>131722.75</v>
      </c>
      <c r="G2653" s="10"/>
    </row>
    <row r="2654" spans="1:7" ht="15" x14ac:dyDescent="0.25">
      <c r="A2654" s="27" t="s">
        <v>184</v>
      </c>
      <c r="B2654" s="9" t="s">
        <v>185</v>
      </c>
      <c r="C2654" s="18">
        <v>108453.8</v>
      </c>
      <c r="D2654" s="18">
        <v>108453.8</v>
      </c>
      <c r="E2654" s="18">
        <v>108453.8</v>
      </c>
      <c r="F2654" s="17">
        <f t="shared" si="41"/>
        <v>325361.40000000002</v>
      </c>
      <c r="G2654" s="10"/>
    </row>
    <row r="2655" spans="1:7" ht="15" x14ac:dyDescent="0.25">
      <c r="A2655" s="27" t="s">
        <v>184</v>
      </c>
      <c r="B2655" s="9" t="s">
        <v>165</v>
      </c>
      <c r="C2655" s="18">
        <v>408423.18</v>
      </c>
      <c r="D2655" s="18">
        <v>408423.18</v>
      </c>
      <c r="E2655" s="18">
        <v>408423.18</v>
      </c>
      <c r="F2655" s="17">
        <f t="shared" si="41"/>
        <v>1225269.54</v>
      </c>
      <c r="G2655" s="10"/>
    </row>
    <row r="2656" spans="1:7" ht="15" x14ac:dyDescent="0.25">
      <c r="A2656" s="13" t="s">
        <v>183</v>
      </c>
      <c r="B2656" s="9" t="s">
        <v>13</v>
      </c>
      <c r="C2656" s="18">
        <v>52575</v>
      </c>
      <c r="D2656" s="18">
        <v>55875</v>
      </c>
      <c r="E2656" s="18">
        <v>48375</v>
      </c>
      <c r="F2656" s="17">
        <f t="shared" si="41"/>
        <v>156825</v>
      </c>
      <c r="G2656" s="10"/>
    </row>
    <row r="2657" spans="1:7" ht="15" x14ac:dyDescent="0.25">
      <c r="A2657" s="13" t="s">
        <v>182</v>
      </c>
      <c r="B2657" s="9" t="s">
        <v>13</v>
      </c>
      <c r="C2657" s="18">
        <v>17210</v>
      </c>
      <c r="D2657" s="18">
        <v>15510</v>
      </c>
      <c r="E2657" s="18">
        <v>13010</v>
      </c>
      <c r="F2657" s="17">
        <f t="shared" si="41"/>
        <v>45730</v>
      </c>
      <c r="G2657" s="10"/>
    </row>
    <row r="2658" spans="1:7" ht="28.5" x14ac:dyDescent="0.25">
      <c r="A2658" s="27" t="s">
        <v>180</v>
      </c>
      <c r="B2658" s="9" t="s">
        <v>181</v>
      </c>
      <c r="C2658" s="18">
        <v>131722.75</v>
      </c>
      <c r="D2658" s="18">
        <v>131722.75</v>
      </c>
      <c r="E2658" s="18">
        <v>131722.75</v>
      </c>
      <c r="F2658" s="17">
        <f t="shared" si="41"/>
        <v>395168.25</v>
      </c>
      <c r="G2658" s="10"/>
    </row>
    <row r="2659" spans="1:7" ht="15" x14ac:dyDescent="0.25">
      <c r="A2659" s="27" t="s">
        <v>180</v>
      </c>
      <c r="B2659" s="9" t="s">
        <v>165</v>
      </c>
      <c r="C2659" s="18">
        <v>444542.24</v>
      </c>
      <c r="D2659" s="18">
        <v>444542.24</v>
      </c>
      <c r="E2659" s="18">
        <v>444542.24</v>
      </c>
      <c r="F2659" s="17">
        <f t="shared" si="41"/>
        <v>1333626.72</v>
      </c>
      <c r="G2659" s="10"/>
    </row>
    <row r="2660" spans="1:7" ht="15" x14ac:dyDescent="0.25">
      <c r="A2660" s="27" t="s">
        <v>180</v>
      </c>
      <c r="B2660" s="9" t="s">
        <v>110</v>
      </c>
      <c r="C2660" s="18">
        <v>0</v>
      </c>
      <c r="D2660" s="18">
        <v>0</v>
      </c>
      <c r="E2660" s="18">
        <v>144125</v>
      </c>
      <c r="F2660" s="17">
        <f t="shared" si="41"/>
        <v>144125</v>
      </c>
      <c r="G2660" s="10"/>
    </row>
    <row r="2661" spans="1:7" ht="15" x14ac:dyDescent="0.25">
      <c r="A2661" s="13" t="s">
        <v>179</v>
      </c>
      <c r="B2661" s="9" t="s">
        <v>116</v>
      </c>
      <c r="C2661" s="18">
        <v>100000</v>
      </c>
      <c r="D2661" s="18">
        <v>100000</v>
      </c>
      <c r="E2661" s="18">
        <v>100000</v>
      </c>
      <c r="F2661" s="17">
        <f t="shared" si="41"/>
        <v>300000</v>
      </c>
      <c r="G2661" s="10"/>
    </row>
    <row r="2662" spans="1:7" ht="15" x14ac:dyDescent="0.25">
      <c r="A2662" s="13" t="s">
        <v>178</v>
      </c>
      <c r="B2662" s="9" t="s">
        <v>81</v>
      </c>
      <c r="C2662" s="18">
        <v>0</v>
      </c>
      <c r="D2662" s="18">
        <v>487312</v>
      </c>
      <c r="E2662" s="18">
        <v>858660</v>
      </c>
      <c r="F2662" s="17">
        <f t="shared" si="41"/>
        <v>1345972</v>
      </c>
      <c r="G2662" s="10"/>
    </row>
    <row r="2663" spans="1:7" ht="15" x14ac:dyDescent="0.25">
      <c r="A2663" s="13" t="s">
        <v>177</v>
      </c>
      <c r="B2663" s="9" t="s">
        <v>46</v>
      </c>
      <c r="C2663" s="18">
        <v>0</v>
      </c>
      <c r="D2663" s="18">
        <v>221242.08</v>
      </c>
      <c r="E2663" s="18">
        <v>221242.03999999998</v>
      </c>
      <c r="F2663" s="17">
        <f t="shared" si="41"/>
        <v>442484.12</v>
      </c>
      <c r="G2663" s="10"/>
    </row>
    <row r="2664" spans="1:7" ht="15" x14ac:dyDescent="0.25">
      <c r="A2664" s="13" t="s">
        <v>176</v>
      </c>
      <c r="B2664" s="9" t="s">
        <v>13</v>
      </c>
      <c r="C2664" s="18">
        <v>43230</v>
      </c>
      <c r="D2664" s="18">
        <v>39030</v>
      </c>
      <c r="E2664" s="18">
        <v>39030</v>
      </c>
      <c r="F2664" s="17">
        <f t="shared" si="41"/>
        <v>121290</v>
      </c>
      <c r="G2664" s="10"/>
    </row>
    <row r="2665" spans="1:7" ht="15" x14ac:dyDescent="0.25">
      <c r="A2665" s="27" t="s">
        <v>175</v>
      </c>
      <c r="B2665" s="9" t="s">
        <v>45</v>
      </c>
      <c r="C2665" s="18">
        <v>57157.299999999996</v>
      </c>
      <c r="D2665" s="18">
        <v>66523.539999999994</v>
      </c>
      <c r="E2665" s="18">
        <v>67737.12000000001</v>
      </c>
      <c r="F2665" s="17">
        <f t="shared" si="41"/>
        <v>191417.96000000002</v>
      </c>
      <c r="G2665" s="10"/>
    </row>
    <row r="2666" spans="1:7" ht="15" x14ac:dyDescent="0.25">
      <c r="A2666" s="27" t="s">
        <v>175</v>
      </c>
      <c r="B2666" s="9" t="s">
        <v>16</v>
      </c>
      <c r="C2666" s="18">
        <v>214697.97999999998</v>
      </c>
      <c r="D2666" s="18">
        <v>242151.87</v>
      </c>
      <c r="E2666" s="18">
        <v>232681.91000000003</v>
      </c>
      <c r="F2666" s="17">
        <f t="shared" si="41"/>
        <v>689531.76</v>
      </c>
      <c r="G2666" s="10"/>
    </row>
    <row r="2667" spans="1:7" ht="15" x14ac:dyDescent="0.25">
      <c r="A2667" s="27" t="s">
        <v>175</v>
      </c>
      <c r="B2667" s="9" t="s">
        <v>48</v>
      </c>
      <c r="C2667" s="18">
        <v>18274.989999999998</v>
      </c>
      <c r="D2667" s="18">
        <v>18274.989999999998</v>
      </c>
      <c r="E2667" s="18">
        <v>49063.55</v>
      </c>
      <c r="F2667" s="17">
        <f t="shared" si="41"/>
        <v>85613.53</v>
      </c>
      <c r="G2667" s="10"/>
    </row>
    <row r="2668" spans="1:7" ht="15" x14ac:dyDescent="0.25">
      <c r="A2668" s="13" t="s">
        <v>174</v>
      </c>
      <c r="B2668" s="9" t="s">
        <v>173</v>
      </c>
      <c r="C2668" s="18">
        <v>40749.5</v>
      </c>
      <c r="D2668" s="18">
        <v>40749.5</v>
      </c>
      <c r="E2668" s="18">
        <v>40067.5</v>
      </c>
      <c r="F2668" s="17">
        <f t="shared" si="41"/>
        <v>121566.5</v>
      </c>
      <c r="G2668" s="10"/>
    </row>
    <row r="2669" spans="1:7" ht="15" x14ac:dyDescent="0.25">
      <c r="A2669" s="13" t="s">
        <v>172</v>
      </c>
      <c r="B2669" s="9" t="s">
        <v>13</v>
      </c>
      <c r="C2669" s="18">
        <v>0</v>
      </c>
      <c r="D2669" s="18">
        <v>0</v>
      </c>
      <c r="E2669" s="18">
        <v>19951.23</v>
      </c>
      <c r="F2669" s="17">
        <f t="shared" si="41"/>
        <v>19951.23</v>
      </c>
      <c r="G2669" s="10"/>
    </row>
    <row r="2670" spans="1:7" ht="15" x14ac:dyDescent="0.25">
      <c r="A2670" s="13" t="s">
        <v>171</v>
      </c>
      <c r="B2670" s="9" t="s">
        <v>56</v>
      </c>
      <c r="C2670" s="18">
        <v>557022.64</v>
      </c>
      <c r="D2670" s="18">
        <v>594157.50000000012</v>
      </c>
      <c r="E2670" s="18">
        <v>564522.64</v>
      </c>
      <c r="F2670" s="17">
        <f t="shared" si="41"/>
        <v>1715702.7800000003</v>
      </c>
      <c r="G2670" s="10"/>
    </row>
    <row r="2671" spans="1:7" ht="15" x14ac:dyDescent="0.25">
      <c r="A2671" s="13" t="s">
        <v>170</v>
      </c>
      <c r="B2671" s="9" t="s">
        <v>114</v>
      </c>
      <c r="C2671" s="18">
        <v>0</v>
      </c>
      <c r="D2671" s="18">
        <v>10000</v>
      </c>
      <c r="E2671" s="18">
        <v>30000</v>
      </c>
      <c r="F2671" s="17">
        <f t="shared" si="41"/>
        <v>40000</v>
      </c>
      <c r="G2671" s="10"/>
    </row>
    <row r="2672" spans="1:7" ht="15" x14ac:dyDescent="0.25">
      <c r="A2672" s="27" t="s">
        <v>168</v>
      </c>
      <c r="B2672" s="9" t="s">
        <v>169</v>
      </c>
      <c r="C2672" s="18">
        <v>130000</v>
      </c>
      <c r="D2672" s="18">
        <v>130000</v>
      </c>
      <c r="E2672" s="18">
        <v>130000</v>
      </c>
      <c r="F2672" s="17">
        <f t="shared" si="41"/>
        <v>390000</v>
      </c>
      <c r="G2672" s="10"/>
    </row>
    <row r="2673" spans="1:7" ht="15" x14ac:dyDescent="0.25">
      <c r="A2673" s="27" t="s">
        <v>168</v>
      </c>
      <c r="B2673" s="9" t="s">
        <v>112</v>
      </c>
      <c r="C2673" s="18">
        <v>97500</v>
      </c>
      <c r="D2673" s="18">
        <v>97500</v>
      </c>
      <c r="E2673" s="18">
        <v>97500</v>
      </c>
      <c r="F2673" s="17">
        <f t="shared" si="41"/>
        <v>292500</v>
      </c>
      <c r="G2673" s="10"/>
    </row>
    <row r="2674" spans="1:7" ht="15" x14ac:dyDescent="0.25">
      <c r="A2674" s="13" t="s">
        <v>167</v>
      </c>
      <c r="B2674" s="9" t="s">
        <v>13</v>
      </c>
      <c r="C2674" s="18">
        <v>40625</v>
      </c>
      <c r="D2674" s="18">
        <v>36425</v>
      </c>
      <c r="E2674" s="18">
        <v>36425</v>
      </c>
      <c r="F2674" s="17">
        <f t="shared" si="41"/>
        <v>113475</v>
      </c>
      <c r="G2674" s="10"/>
    </row>
    <row r="2675" spans="1:7" ht="15" x14ac:dyDescent="0.25">
      <c r="A2675" s="13" t="s">
        <v>166</v>
      </c>
      <c r="B2675" s="9" t="s">
        <v>28</v>
      </c>
      <c r="C2675" s="18">
        <v>0</v>
      </c>
      <c r="D2675" s="18">
        <v>140000</v>
      </c>
      <c r="E2675" s="18">
        <v>227500</v>
      </c>
      <c r="F2675" s="17">
        <f t="shared" si="41"/>
        <v>367500</v>
      </c>
      <c r="G2675" s="10"/>
    </row>
    <row r="2676" spans="1:7" ht="15" x14ac:dyDescent="0.25">
      <c r="A2676" s="27" t="s">
        <v>164</v>
      </c>
      <c r="B2676" s="9" t="s">
        <v>127</v>
      </c>
      <c r="C2676" s="18">
        <v>53820.25</v>
      </c>
      <c r="D2676" s="18">
        <v>53820.25</v>
      </c>
      <c r="E2676" s="18">
        <v>53820.25</v>
      </c>
      <c r="F2676" s="17">
        <f t="shared" si="41"/>
        <v>161460.75</v>
      </c>
      <c r="G2676" s="10"/>
    </row>
    <row r="2677" spans="1:7" ht="15" x14ac:dyDescent="0.25">
      <c r="A2677" s="27" t="s">
        <v>164</v>
      </c>
      <c r="B2677" s="9" t="s">
        <v>116</v>
      </c>
      <c r="C2677" s="18">
        <v>100000</v>
      </c>
      <c r="D2677" s="18">
        <v>110000</v>
      </c>
      <c r="E2677" s="18">
        <v>110000</v>
      </c>
      <c r="F2677" s="17">
        <f t="shared" si="41"/>
        <v>320000</v>
      </c>
      <c r="G2677" s="10"/>
    </row>
    <row r="2678" spans="1:7" ht="15" x14ac:dyDescent="0.25">
      <c r="A2678" s="27" t="s">
        <v>164</v>
      </c>
      <c r="B2678" s="9" t="s">
        <v>165</v>
      </c>
      <c r="C2678" s="18">
        <v>369525.74</v>
      </c>
      <c r="D2678" s="18">
        <v>369525.74</v>
      </c>
      <c r="E2678" s="18">
        <v>369525.74</v>
      </c>
      <c r="F2678" s="17">
        <f t="shared" si="41"/>
        <v>1108577.22</v>
      </c>
      <c r="G2678" s="10"/>
    </row>
    <row r="2679" spans="1:7" ht="15" x14ac:dyDescent="0.25">
      <c r="A2679" s="27" t="s">
        <v>164</v>
      </c>
      <c r="B2679" s="9" t="s">
        <v>110</v>
      </c>
      <c r="C2679" s="18">
        <v>0</v>
      </c>
      <c r="D2679" s="18">
        <v>0</v>
      </c>
      <c r="E2679" s="18">
        <v>29911</v>
      </c>
      <c r="F2679" s="17">
        <f t="shared" si="41"/>
        <v>29911</v>
      </c>
      <c r="G2679" s="10"/>
    </row>
    <row r="2680" spans="1:7" ht="15" x14ac:dyDescent="0.25">
      <c r="A2680" s="13" t="s">
        <v>163</v>
      </c>
      <c r="B2680" s="9" t="s">
        <v>13</v>
      </c>
      <c r="C2680" s="18">
        <v>17415</v>
      </c>
      <c r="D2680" s="18">
        <v>17415</v>
      </c>
      <c r="E2680" s="18">
        <v>19350</v>
      </c>
      <c r="F2680" s="17">
        <f t="shared" si="41"/>
        <v>54180</v>
      </c>
      <c r="G2680" s="10"/>
    </row>
    <row r="2681" spans="1:7" ht="15" x14ac:dyDescent="0.25">
      <c r="A2681" s="13" t="s">
        <v>162</v>
      </c>
      <c r="B2681" s="9" t="s">
        <v>13</v>
      </c>
      <c r="C2681" s="18">
        <v>21480</v>
      </c>
      <c r="D2681" s="18">
        <v>23980</v>
      </c>
      <c r="E2681" s="18">
        <v>21480</v>
      </c>
      <c r="F2681" s="17">
        <f t="shared" si="41"/>
        <v>66940</v>
      </c>
      <c r="G2681" s="10"/>
    </row>
    <row r="2682" spans="1:7" ht="15" x14ac:dyDescent="0.25">
      <c r="A2682" s="27" t="s">
        <v>161</v>
      </c>
      <c r="B2682" s="9" t="s">
        <v>11</v>
      </c>
      <c r="C2682" s="18">
        <v>0</v>
      </c>
      <c r="D2682" s="18">
        <v>75648</v>
      </c>
      <c r="E2682" s="18">
        <v>236688</v>
      </c>
      <c r="F2682" s="17">
        <f t="shared" si="41"/>
        <v>312336</v>
      </c>
      <c r="G2682" s="10"/>
    </row>
    <row r="2683" spans="1:7" ht="15" x14ac:dyDescent="0.25">
      <c r="A2683" s="27" t="s">
        <v>161</v>
      </c>
      <c r="B2683" s="9" t="s">
        <v>23</v>
      </c>
      <c r="C2683" s="18">
        <v>0</v>
      </c>
      <c r="D2683" s="18">
        <v>560918</v>
      </c>
      <c r="E2683" s="18">
        <v>360000</v>
      </c>
      <c r="F2683" s="17">
        <f t="shared" si="41"/>
        <v>920918</v>
      </c>
      <c r="G2683" s="10"/>
    </row>
    <row r="2684" spans="1:7" ht="15" x14ac:dyDescent="0.25">
      <c r="A2684" s="27" t="s">
        <v>161</v>
      </c>
      <c r="B2684" s="9" t="s">
        <v>26</v>
      </c>
      <c r="C2684" s="18">
        <v>188045.93999999997</v>
      </c>
      <c r="D2684" s="18">
        <v>128602</v>
      </c>
      <c r="E2684" s="18">
        <v>106038</v>
      </c>
      <c r="F2684" s="17">
        <f t="shared" si="41"/>
        <v>422685.93999999994</v>
      </c>
      <c r="G2684" s="10"/>
    </row>
    <row r="2685" spans="1:7" ht="15" x14ac:dyDescent="0.25">
      <c r="A2685" s="27" t="s">
        <v>161</v>
      </c>
      <c r="B2685" s="9" t="s">
        <v>2</v>
      </c>
      <c r="C2685" s="18">
        <v>0</v>
      </c>
      <c r="D2685" s="18">
        <v>0</v>
      </c>
      <c r="E2685" s="18">
        <v>188636</v>
      </c>
      <c r="F2685" s="17">
        <f t="shared" si="41"/>
        <v>188636</v>
      </c>
      <c r="G2685" s="10"/>
    </row>
    <row r="2686" spans="1:7" ht="15" x14ac:dyDescent="0.25">
      <c r="A2686" s="27" t="s">
        <v>161</v>
      </c>
      <c r="B2686" s="9" t="s">
        <v>28</v>
      </c>
      <c r="C2686" s="18">
        <v>100000</v>
      </c>
      <c r="D2686" s="18">
        <v>100000</v>
      </c>
      <c r="E2686" s="18">
        <v>100000</v>
      </c>
      <c r="F2686" s="17">
        <f t="shared" si="41"/>
        <v>300000</v>
      </c>
      <c r="G2686" s="10"/>
    </row>
    <row r="2687" spans="1:7" ht="15" x14ac:dyDescent="0.25">
      <c r="A2687" s="27" t="s">
        <v>161</v>
      </c>
      <c r="B2687" s="9" t="s">
        <v>12</v>
      </c>
      <c r="C2687" s="18">
        <v>0</v>
      </c>
      <c r="D2687" s="18">
        <v>297630.89</v>
      </c>
      <c r="E2687" s="18">
        <v>278875</v>
      </c>
      <c r="F2687" s="17">
        <f t="shared" si="41"/>
        <v>576505.89</v>
      </c>
      <c r="G2687" s="10"/>
    </row>
    <row r="2688" spans="1:7" ht="15" x14ac:dyDescent="0.25">
      <c r="A2688" s="13" t="s">
        <v>160</v>
      </c>
      <c r="B2688" s="9" t="s">
        <v>75</v>
      </c>
      <c r="C2688" s="18">
        <v>0</v>
      </c>
      <c r="D2688" s="18">
        <v>0</v>
      </c>
      <c r="E2688" s="18">
        <v>11941945.399999995</v>
      </c>
      <c r="F2688" s="17">
        <f t="shared" si="41"/>
        <v>11941945.399999995</v>
      </c>
      <c r="G2688" s="10"/>
    </row>
    <row r="2689" spans="1:7" ht="15" x14ac:dyDescent="0.25">
      <c r="A2689" s="13" t="s">
        <v>159</v>
      </c>
      <c r="B2689" s="9" t="s">
        <v>28</v>
      </c>
      <c r="C2689" s="18">
        <v>0</v>
      </c>
      <c r="D2689" s="18">
        <v>0</v>
      </c>
      <c r="E2689" s="18">
        <v>0</v>
      </c>
      <c r="F2689" s="17">
        <f t="shared" si="41"/>
        <v>0</v>
      </c>
      <c r="G2689" s="10"/>
    </row>
    <row r="2690" spans="1:7" ht="15" x14ac:dyDescent="0.25">
      <c r="A2690" s="13" t="s">
        <v>158</v>
      </c>
      <c r="B2690" s="9" t="s">
        <v>28</v>
      </c>
      <c r="C2690" s="18">
        <v>265475</v>
      </c>
      <c r="D2690" s="18">
        <v>267935</v>
      </c>
      <c r="E2690" s="18">
        <v>276057.39</v>
      </c>
      <c r="F2690" s="17">
        <f t="shared" si="41"/>
        <v>809467.39</v>
      </c>
      <c r="G2690" s="10"/>
    </row>
    <row r="2691" spans="1:7" ht="15" x14ac:dyDescent="0.25">
      <c r="A2691" s="13" t="s">
        <v>157</v>
      </c>
      <c r="B2691" s="9" t="s">
        <v>26</v>
      </c>
      <c r="C2691" s="18">
        <v>0</v>
      </c>
      <c r="D2691" s="18">
        <v>0</v>
      </c>
      <c r="E2691" s="18">
        <v>70000</v>
      </c>
      <c r="F2691" s="17">
        <f t="shared" si="41"/>
        <v>70000</v>
      </c>
      <c r="G2691" s="10"/>
    </row>
    <row r="2692" spans="1:7" ht="15" x14ac:dyDescent="0.25">
      <c r="A2692" s="13" t="s">
        <v>156</v>
      </c>
      <c r="B2692" s="9" t="s">
        <v>155</v>
      </c>
      <c r="C2692" s="18">
        <v>150000</v>
      </c>
      <c r="D2692" s="18">
        <v>150000</v>
      </c>
      <c r="E2692" s="18">
        <v>150000</v>
      </c>
      <c r="F2692" s="17">
        <f t="shared" si="41"/>
        <v>450000</v>
      </c>
      <c r="G2692" s="10"/>
    </row>
    <row r="2693" spans="1:7" ht="15" x14ac:dyDescent="0.25">
      <c r="A2693" s="27" t="s">
        <v>153</v>
      </c>
      <c r="B2693" s="9" t="s">
        <v>154</v>
      </c>
      <c r="C2693" s="18">
        <v>0</v>
      </c>
      <c r="D2693" s="18">
        <v>0</v>
      </c>
      <c r="E2693" s="18">
        <v>1225.22</v>
      </c>
      <c r="F2693" s="17">
        <f t="shared" si="41"/>
        <v>1225.22</v>
      </c>
      <c r="G2693" s="10"/>
    </row>
    <row r="2694" spans="1:7" ht="15" x14ac:dyDescent="0.25">
      <c r="A2694" s="27" t="s">
        <v>153</v>
      </c>
      <c r="B2694" s="9" t="s">
        <v>20</v>
      </c>
      <c r="C2694" s="18">
        <v>0</v>
      </c>
      <c r="D2694" s="18">
        <v>0</v>
      </c>
      <c r="E2694" s="18">
        <v>27000</v>
      </c>
      <c r="F2694" s="17">
        <f t="shared" si="41"/>
        <v>27000</v>
      </c>
      <c r="G2694" s="10"/>
    </row>
    <row r="2695" spans="1:7" ht="15" x14ac:dyDescent="0.25">
      <c r="A2695" s="27" t="s">
        <v>153</v>
      </c>
      <c r="B2695" s="9" t="s">
        <v>13</v>
      </c>
      <c r="C2695" s="18">
        <v>528224.5</v>
      </c>
      <c r="D2695" s="18">
        <v>515274</v>
      </c>
      <c r="E2695" s="18">
        <v>513605</v>
      </c>
      <c r="F2695" s="17">
        <f t="shared" si="41"/>
        <v>1557103.5</v>
      </c>
      <c r="G2695" s="10"/>
    </row>
    <row r="2696" spans="1:7" ht="15" x14ac:dyDescent="0.25">
      <c r="A2696" s="27" t="s">
        <v>152</v>
      </c>
      <c r="B2696" s="9" t="s">
        <v>46</v>
      </c>
      <c r="C2696" s="18">
        <v>0</v>
      </c>
      <c r="D2696" s="18">
        <v>27525</v>
      </c>
      <c r="E2696" s="18">
        <v>55050</v>
      </c>
      <c r="F2696" s="17">
        <f t="shared" si="41"/>
        <v>82575</v>
      </c>
      <c r="G2696" s="10"/>
    </row>
    <row r="2697" spans="1:7" ht="15" x14ac:dyDescent="0.25">
      <c r="A2697" s="27" t="s">
        <v>152</v>
      </c>
      <c r="B2697" s="9" t="s">
        <v>134</v>
      </c>
      <c r="C2697" s="18">
        <v>0</v>
      </c>
      <c r="D2697" s="18">
        <v>30000</v>
      </c>
      <c r="E2697" s="18">
        <v>60000</v>
      </c>
      <c r="F2697" s="17">
        <f t="shared" si="41"/>
        <v>90000</v>
      </c>
      <c r="G2697" s="10"/>
    </row>
    <row r="2698" spans="1:7" ht="15" x14ac:dyDescent="0.25">
      <c r="A2698" s="27" t="s">
        <v>152</v>
      </c>
      <c r="B2698" s="9" t="s">
        <v>13</v>
      </c>
      <c r="C2698" s="18">
        <v>29220</v>
      </c>
      <c r="D2698" s="18">
        <v>31720</v>
      </c>
      <c r="E2698" s="18">
        <v>32550</v>
      </c>
      <c r="F2698" s="17">
        <f t="shared" ref="F2698:F2761" si="42">SUM(C2698:E2698)</f>
        <v>93490</v>
      </c>
      <c r="G2698" s="10"/>
    </row>
    <row r="2699" spans="1:7" ht="15" x14ac:dyDescent="0.25">
      <c r="A2699" s="13" t="s">
        <v>151</v>
      </c>
      <c r="B2699" s="9" t="s">
        <v>2</v>
      </c>
      <c r="C2699" s="18">
        <v>0</v>
      </c>
      <c r="D2699" s="18">
        <v>0</v>
      </c>
      <c r="E2699" s="18">
        <v>0</v>
      </c>
      <c r="F2699" s="17">
        <f t="shared" si="42"/>
        <v>0</v>
      </c>
      <c r="G2699" s="10"/>
    </row>
    <row r="2700" spans="1:7" ht="15" x14ac:dyDescent="0.25">
      <c r="A2700" s="27" t="s">
        <v>149</v>
      </c>
      <c r="B2700" s="9" t="s">
        <v>150</v>
      </c>
      <c r="C2700" s="18">
        <v>0</v>
      </c>
      <c r="D2700" s="18">
        <v>150000</v>
      </c>
      <c r="E2700" s="18">
        <v>150000</v>
      </c>
      <c r="F2700" s="17">
        <f t="shared" si="42"/>
        <v>300000</v>
      </c>
      <c r="G2700" s="10"/>
    </row>
    <row r="2701" spans="1:7" ht="15" x14ac:dyDescent="0.25">
      <c r="A2701" s="27" t="s">
        <v>149</v>
      </c>
      <c r="B2701" s="9" t="s">
        <v>46</v>
      </c>
      <c r="C2701" s="18">
        <v>0</v>
      </c>
      <c r="D2701" s="18">
        <v>125000</v>
      </c>
      <c r="E2701" s="18">
        <v>250000</v>
      </c>
      <c r="F2701" s="17">
        <f t="shared" si="42"/>
        <v>375000</v>
      </c>
      <c r="G2701" s="10"/>
    </row>
    <row r="2702" spans="1:7" ht="15" x14ac:dyDescent="0.25">
      <c r="A2702" s="27" t="s">
        <v>149</v>
      </c>
      <c r="B2702" s="9" t="s">
        <v>148</v>
      </c>
      <c r="C2702" s="18">
        <v>0</v>
      </c>
      <c r="D2702" s="18">
        <v>47500</v>
      </c>
      <c r="E2702" s="18">
        <v>15500</v>
      </c>
      <c r="F2702" s="17">
        <f t="shared" si="42"/>
        <v>63000</v>
      </c>
      <c r="G2702" s="10"/>
    </row>
    <row r="2703" spans="1:7" ht="15" x14ac:dyDescent="0.25">
      <c r="A2703" s="13" t="s">
        <v>147</v>
      </c>
      <c r="B2703" s="9" t="s">
        <v>13</v>
      </c>
      <c r="C2703" s="18">
        <v>52365</v>
      </c>
      <c r="D2703" s="18">
        <v>51560</v>
      </c>
      <c r="E2703" s="18">
        <v>52099.93</v>
      </c>
      <c r="F2703" s="17">
        <f t="shared" si="42"/>
        <v>156024.93</v>
      </c>
      <c r="G2703" s="10"/>
    </row>
    <row r="2704" spans="1:7" ht="15" x14ac:dyDescent="0.25">
      <c r="A2704" s="27" t="s">
        <v>146</v>
      </c>
      <c r="B2704" s="9" t="s">
        <v>23</v>
      </c>
      <c r="C2704" s="18">
        <v>0</v>
      </c>
      <c r="D2704" s="18">
        <v>304780</v>
      </c>
      <c r="E2704" s="18">
        <v>190142</v>
      </c>
      <c r="F2704" s="17">
        <f t="shared" si="42"/>
        <v>494922</v>
      </c>
      <c r="G2704" s="10"/>
    </row>
    <row r="2705" spans="1:7" ht="15" x14ac:dyDescent="0.25">
      <c r="A2705" s="27" t="s">
        <v>146</v>
      </c>
      <c r="B2705" s="9" t="s">
        <v>26</v>
      </c>
      <c r="C2705" s="18">
        <v>278800</v>
      </c>
      <c r="D2705" s="18">
        <v>291668.99000000005</v>
      </c>
      <c r="E2705" s="18">
        <v>406150</v>
      </c>
      <c r="F2705" s="17">
        <f t="shared" si="42"/>
        <v>976618.99</v>
      </c>
      <c r="G2705" s="10"/>
    </row>
    <row r="2706" spans="1:7" ht="15" x14ac:dyDescent="0.25">
      <c r="A2706" s="27" t="s">
        <v>146</v>
      </c>
      <c r="B2706" s="9" t="s">
        <v>61</v>
      </c>
      <c r="C2706" s="18">
        <v>95300.98</v>
      </c>
      <c r="D2706" s="18">
        <v>110187.16</v>
      </c>
      <c r="E2706" s="18">
        <v>120000</v>
      </c>
      <c r="F2706" s="17">
        <f t="shared" si="42"/>
        <v>325488.14</v>
      </c>
      <c r="G2706" s="10"/>
    </row>
    <row r="2707" spans="1:7" ht="15" x14ac:dyDescent="0.25">
      <c r="A2707" s="27" t="s">
        <v>146</v>
      </c>
      <c r="B2707" s="9" t="s">
        <v>46</v>
      </c>
      <c r="C2707" s="18">
        <v>0</v>
      </c>
      <c r="D2707" s="18">
        <v>33000</v>
      </c>
      <c r="E2707" s="18">
        <v>83400</v>
      </c>
      <c r="F2707" s="17">
        <f t="shared" si="42"/>
        <v>116400</v>
      </c>
      <c r="G2707" s="10"/>
    </row>
    <row r="2708" spans="1:7" ht="15" x14ac:dyDescent="0.25">
      <c r="A2708" s="27" t="s">
        <v>146</v>
      </c>
      <c r="B2708" s="9" t="s">
        <v>12</v>
      </c>
      <c r="C2708" s="18">
        <v>0</v>
      </c>
      <c r="D2708" s="18">
        <v>0</v>
      </c>
      <c r="E2708" s="18">
        <v>247837.5</v>
      </c>
      <c r="F2708" s="17">
        <f t="shared" si="42"/>
        <v>247837.5</v>
      </c>
      <c r="G2708" s="10"/>
    </row>
    <row r="2709" spans="1:7" ht="15" x14ac:dyDescent="0.25">
      <c r="A2709" s="27" t="s">
        <v>145</v>
      </c>
      <c r="B2709" s="9" t="s">
        <v>26</v>
      </c>
      <c r="C2709" s="18">
        <v>0</v>
      </c>
      <c r="D2709" s="18">
        <v>0</v>
      </c>
      <c r="E2709" s="18">
        <v>298500</v>
      </c>
      <c r="F2709" s="17">
        <f t="shared" si="42"/>
        <v>298500</v>
      </c>
      <c r="G2709" s="10"/>
    </row>
    <row r="2710" spans="1:7" ht="15" x14ac:dyDescent="0.25">
      <c r="A2710" s="27" t="s">
        <v>145</v>
      </c>
      <c r="B2710" s="9" t="s">
        <v>58</v>
      </c>
      <c r="C2710" s="18">
        <v>0</v>
      </c>
      <c r="D2710" s="18">
        <v>0</v>
      </c>
      <c r="E2710" s="18">
        <v>0</v>
      </c>
      <c r="F2710" s="17">
        <f t="shared" si="42"/>
        <v>0</v>
      </c>
      <c r="G2710" s="10"/>
    </row>
    <row r="2711" spans="1:7" ht="15" x14ac:dyDescent="0.25">
      <c r="A2711" s="27" t="s">
        <v>144</v>
      </c>
      <c r="B2711" s="9" t="s">
        <v>45</v>
      </c>
      <c r="C2711" s="18">
        <v>26013.090000000004</v>
      </c>
      <c r="D2711" s="18">
        <v>32715.939999999995</v>
      </c>
      <c r="E2711" s="18">
        <v>44695.16</v>
      </c>
      <c r="F2711" s="17">
        <f t="shared" si="42"/>
        <v>103424.19</v>
      </c>
      <c r="G2711" s="10"/>
    </row>
    <row r="2712" spans="1:7" ht="15" x14ac:dyDescent="0.25">
      <c r="A2712" s="27" t="s">
        <v>144</v>
      </c>
      <c r="B2712" s="9" t="s">
        <v>16</v>
      </c>
      <c r="C2712" s="18">
        <v>153951.63</v>
      </c>
      <c r="D2712" s="18">
        <v>167198.02999999997</v>
      </c>
      <c r="E2712" s="18">
        <v>177988.83</v>
      </c>
      <c r="F2712" s="17">
        <f t="shared" si="42"/>
        <v>499138.49</v>
      </c>
      <c r="G2712" s="10"/>
    </row>
    <row r="2713" spans="1:7" ht="15" x14ac:dyDescent="0.25">
      <c r="A2713" s="13" t="s">
        <v>143</v>
      </c>
      <c r="B2713" s="9" t="s">
        <v>13</v>
      </c>
      <c r="C2713" s="18">
        <v>22220</v>
      </c>
      <c r="D2713" s="18">
        <v>24720</v>
      </c>
      <c r="E2713" s="18">
        <v>22220</v>
      </c>
      <c r="F2713" s="17">
        <f t="shared" si="42"/>
        <v>69160</v>
      </c>
      <c r="G2713" s="10"/>
    </row>
    <row r="2714" spans="1:7" ht="15" x14ac:dyDescent="0.25">
      <c r="A2714" s="13" t="s">
        <v>142</v>
      </c>
      <c r="B2714" s="9" t="s">
        <v>46</v>
      </c>
      <c r="C2714" s="18">
        <v>36312.5</v>
      </c>
      <c r="D2714" s="18">
        <v>69536.25</v>
      </c>
      <c r="E2714" s="18">
        <v>110100</v>
      </c>
      <c r="F2714" s="17">
        <f t="shared" si="42"/>
        <v>215948.75</v>
      </c>
      <c r="G2714" s="10"/>
    </row>
    <row r="2715" spans="1:7" ht="15" x14ac:dyDescent="0.25">
      <c r="A2715" s="13" t="s">
        <v>141</v>
      </c>
      <c r="B2715" s="9" t="s">
        <v>46</v>
      </c>
      <c r="C2715" s="18">
        <v>0</v>
      </c>
      <c r="D2715" s="18">
        <v>62390</v>
      </c>
      <c r="E2715" s="18">
        <v>106430</v>
      </c>
      <c r="F2715" s="17">
        <f t="shared" si="42"/>
        <v>168820</v>
      </c>
      <c r="G2715" s="10"/>
    </row>
    <row r="2716" spans="1:7" ht="15" x14ac:dyDescent="0.25">
      <c r="A2716" s="27" t="s">
        <v>140</v>
      </c>
      <c r="B2716" s="9" t="s">
        <v>23</v>
      </c>
      <c r="C2716" s="18">
        <v>0</v>
      </c>
      <c r="D2716" s="18">
        <v>379930</v>
      </c>
      <c r="E2716" s="18">
        <v>260000</v>
      </c>
      <c r="F2716" s="17">
        <f t="shared" si="42"/>
        <v>639930</v>
      </c>
      <c r="G2716" s="10"/>
    </row>
    <row r="2717" spans="1:7" ht="15" x14ac:dyDescent="0.25">
      <c r="A2717" s="27" t="s">
        <v>140</v>
      </c>
      <c r="B2717" s="9" t="s">
        <v>26</v>
      </c>
      <c r="C2717" s="18">
        <v>0</v>
      </c>
      <c r="D2717" s="18">
        <v>122599.00000000003</v>
      </c>
      <c r="E2717" s="18">
        <v>124270.43000000002</v>
      </c>
      <c r="F2717" s="17">
        <f t="shared" si="42"/>
        <v>246869.43000000005</v>
      </c>
      <c r="G2717" s="10"/>
    </row>
    <row r="2718" spans="1:7" ht="15" x14ac:dyDescent="0.25">
      <c r="A2718" s="27" t="s">
        <v>140</v>
      </c>
      <c r="B2718" s="9" t="s">
        <v>58</v>
      </c>
      <c r="C2718" s="18">
        <v>0</v>
      </c>
      <c r="D2718" s="18">
        <v>0</v>
      </c>
      <c r="E2718" s="18">
        <v>0</v>
      </c>
      <c r="F2718" s="17">
        <f t="shared" si="42"/>
        <v>0</v>
      </c>
      <c r="G2718" s="10"/>
    </row>
    <row r="2719" spans="1:7" ht="15" x14ac:dyDescent="0.25">
      <c r="A2719" s="27" t="s">
        <v>139</v>
      </c>
      <c r="B2719" s="9" t="s">
        <v>20</v>
      </c>
      <c r="C2719" s="18">
        <v>0</v>
      </c>
      <c r="D2719" s="18">
        <v>0</v>
      </c>
      <c r="E2719" s="18">
        <v>100000</v>
      </c>
      <c r="F2719" s="17">
        <f t="shared" si="42"/>
        <v>100000</v>
      </c>
      <c r="G2719" s="10"/>
    </row>
    <row r="2720" spans="1:7" ht="15" x14ac:dyDescent="0.25">
      <c r="A2720" s="27" t="s">
        <v>139</v>
      </c>
      <c r="B2720" s="9" t="s">
        <v>138</v>
      </c>
      <c r="C2720" s="18">
        <v>51875</v>
      </c>
      <c r="D2720" s="18">
        <v>51875</v>
      </c>
      <c r="E2720" s="18">
        <v>51875</v>
      </c>
      <c r="F2720" s="17">
        <f t="shared" si="42"/>
        <v>155625</v>
      </c>
      <c r="G2720" s="10"/>
    </row>
    <row r="2721" spans="1:7" ht="15" x14ac:dyDescent="0.25">
      <c r="A2721" s="27" t="s">
        <v>137</v>
      </c>
      <c r="B2721" s="9" t="s">
        <v>114</v>
      </c>
      <c r="C2721" s="18">
        <v>0</v>
      </c>
      <c r="D2721" s="18">
        <v>150000</v>
      </c>
      <c r="E2721" s="18">
        <v>300000</v>
      </c>
      <c r="F2721" s="17">
        <f t="shared" si="42"/>
        <v>450000</v>
      </c>
      <c r="G2721" s="10"/>
    </row>
    <row r="2722" spans="1:7" ht="15" x14ac:dyDescent="0.25">
      <c r="A2722" s="27" t="s">
        <v>137</v>
      </c>
      <c r="B2722" s="9" t="s">
        <v>61</v>
      </c>
      <c r="C2722" s="18">
        <v>272023.65999999992</v>
      </c>
      <c r="D2722" s="18">
        <v>318098.62999999989</v>
      </c>
      <c r="E2722" s="18">
        <v>335772.1</v>
      </c>
      <c r="F2722" s="17">
        <f t="shared" si="42"/>
        <v>925894.38999999978</v>
      </c>
      <c r="G2722" s="10"/>
    </row>
    <row r="2723" spans="1:7" ht="15" x14ac:dyDescent="0.25">
      <c r="A2723" s="27" t="s">
        <v>137</v>
      </c>
      <c r="B2723" s="9" t="s">
        <v>60</v>
      </c>
      <c r="C2723" s="18">
        <v>568999.74999999988</v>
      </c>
      <c r="D2723" s="18">
        <v>688557.14</v>
      </c>
      <c r="E2723" s="18">
        <v>666294.85</v>
      </c>
      <c r="F2723" s="17">
        <f t="shared" si="42"/>
        <v>1923851.7399999998</v>
      </c>
      <c r="G2723" s="10"/>
    </row>
    <row r="2724" spans="1:7" ht="15" x14ac:dyDescent="0.25">
      <c r="A2724" s="27" t="s">
        <v>137</v>
      </c>
      <c r="B2724" s="9" t="s">
        <v>20</v>
      </c>
      <c r="C2724" s="18">
        <v>149280</v>
      </c>
      <c r="D2724" s="18">
        <v>192820</v>
      </c>
      <c r="E2724" s="18">
        <v>565665</v>
      </c>
      <c r="F2724" s="17">
        <f t="shared" si="42"/>
        <v>907765</v>
      </c>
      <c r="G2724" s="10"/>
    </row>
    <row r="2725" spans="1:7" ht="15" x14ac:dyDescent="0.25">
      <c r="A2725" s="27" t="s">
        <v>137</v>
      </c>
      <c r="B2725" s="9" t="s">
        <v>136</v>
      </c>
      <c r="C2725" s="18">
        <v>0</v>
      </c>
      <c r="D2725" s="18">
        <v>100125</v>
      </c>
      <c r="E2725" s="18">
        <v>0</v>
      </c>
      <c r="F2725" s="17">
        <f t="shared" si="42"/>
        <v>100125</v>
      </c>
      <c r="G2725" s="10"/>
    </row>
    <row r="2726" spans="1:7" ht="15" x14ac:dyDescent="0.25">
      <c r="A2726" s="13" t="s">
        <v>135</v>
      </c>
      <c r="B2726" s="9" t="s">
        <v>46</v>
      </c>
      <c r="C2726" s="18">
        <v>0</v>
      </c>
      <c r="D2726" s="18">
        <v>23800</v>
      </c>
      <c r="E2726" s="18">
        <v>68000</v>
      </c>
      <c r="F2726" s="17">
        <f t="shared" si="42"/>
        <v>91800</v>
      </c>
      <c r="G2726" s="10"/>
    </row>
    <row r="2727" spans="1:7" ht="15" x14ac:dyDescent="0.25">
      <c r="A2727" s="27" t="s">
        <v>133</v>
      </c>
      <c r="B2727" s="9" t="s">
        <v>20</v>
      </c>
      <c r="C2727" s="18">
        <v>0</v>
      </c>
      <c r="D2727" s="18">
        <v>0</v>
      </c>
      <c r="E2727" s="18">
        <v>148039</v>
      </c>
      <c r="F2727" s="17">
        <f t="shared" si="42"/>
        <v>148039</v>
      </c>
      <c r="G2727" s="10"/>
    </row>
    <row r="2728" spans="1:7" ht="15" x14ac:dyDescent="0.25">
      <c r="A2728" s="27" t="s">
        <v>133</v>
      </c>
      <c r="B2728" s="9" t="s">
        <v>134</v>
      </c>
      <c r="C2728" s="18">
        <v>0</v>
      </c>
      <c r="D2728" s="18">
        <v>54090.400000000001</v>
      </c>
      <c r="E2728" s="18">
        <v>108180.8</v>
      </c>
      <c r="F2728" s="17">
        <f t="shared" si="42"/>
        <v>162271.20000000001</v>
      </c>
      <c r="G2728" s="10"/>
    </row>
    <row r="2729" spans="1:7" ht="15" x14ac:dyDescent="0.25">
      <c r="A2729" s="27" t="s">
        <v>133</v>
      </c>
      <c r="B2729" s="9" t="s">
        <v>13</v>
      </c>
      <c r="C2729" s="18">
        <v>321615</v>
      </c>
      <c r="D2729" s="18">
        <v>281163</v>
      </c>
      <c r="E2729" s="18">
        <v>255800</v>
      </c>
      <c r="F2729" s="17">
        <f t="shared" si="42"/>
        <v>858578</v>
      </c>
      <c r="G2729" s="10"/>
    </row>
    <row r="2730" spans="1:7" ht="15" x14ac:dyDescent="0.25">
      <c r="A2730" s="27" t="s">
        <v>132</v>
      </c>
      <c r="B2730" s="9" t="s">
        <v>20</v>
      </c>
      <c r="C2730" s="18">
        <v>472069.92000000004</v>
      </c>
      <c r="D2730" s="18">
        <v>582136.98</v>
      </c>
      <c r="E2730" s="18">
        <v>317442.8</v>
      </c>
      <c r="F2730" s="17">
        <f t="shared" si="42"/>
        <v>1371649.7</v>
      </c>
      <c r="G2730" s="10"/>
    </row>
    <row r="2731" spans="1:7" ht="15" x14ac:dyDescent="0.25">
      <c r="A2731" s="27" t="s">
        <v>132</v>
      </c>
      <c r="B2731" s="9" t="s">
        <v>46</v>
      </c>
      <c r="C2731" s="18">
        <v>0</v>
      </c>
      <c r="D2731" s="18">
        <v>200000</v>
      </c>
      <c r="E2731" s="18">
        <v>212000</v>
      </c>
      <c r="F2731" s="17">
        <f t="shared" si="42"/>
        <v>412000</v>
      </c>
      <c r="G2731" s="10"/>
    </row>
    <row r="2732" spans="1:7" ht="15" x14ac:dyDescent="0.25">
      <c r="A2732" s="13" t="s">
        <v>131</v>
      </c>
      <c r="B2732" s="9" t="s">
        <v>130</v>
      </c>
      <c r="C2732" s="18">
        <v>0</v>
      </c>
      <c r="D2732" s="18">
        <v>0</v>
      </c>
      <c r="E2732" s="18">
        <v>313536</v>
      </c>
      <c r="F2732" s="17">
        <f t="shared" si="42"/>
        <v>313536</v>
      </c>
      <c r="G2732" s="10"/>
    </row>
    <row r="2733" spans="1:7" ht="15" x14ac:dyDescent="0.25">
      <c r="A2733" s="13" t="s">
        <v>129</v>
      </c>
      <c r="B2733" s="9" t="s">
        <v>13</v>
      </c>
      <c r="C2733" s="18">
        <v>82415</v>
      </c>
      <c r="D2733" s="18">
        <v>89915</v>
      </c>
      <c r="E2733" s="18">
        <v>94000</v>
      </c>
      <c r="F2733" s="17">
        <f t="shared" si="42"/>
        <v>266330</v>
      </c>
      <c r="G2733" s="10"/>
    </row>
    <row r="2734" spans="1:7" ht="15" x14ac:dyDescent="0.25">
      <c r="A2734" s="13" t="s">
        <v>128</v>
      </c>
      <c r="B2734" s="9" t="s">
        <v>127</v>
      </c>
      <c r="C2734" s="18">
        <v>96876.82</v>
      </c>
      <c r="D2734" s="18">
        <v>96876.82</v>
      </c>
      <c r="E2734" s="18">
        <v>96876.82</v>
      </c>
      <c r="F2734" s="17">
        <f t="shared" si="42"/>
        <v>290630.46000000002</v>
      </c>
      <c r="G2734" s="10"/>
    </row>
    <row r="2735" spans="1:7" ht="15" x14ac:dyDescent="0.25">
      <c r="A2735" s="27" t="s">
        <v>121</v>
      </c>
      <c r="B2735" s="9" t="s">
        <v>126</v>
      </c>
      <c r="C2735" s="18">
        <v>0</v>
      </c>
      <c r="D2735" s="18">
        <v>0</v>
      </c>
      <c r="E2735" s="18">
        <v>134906.07999999999</v>
      </c>
      <c r="F2735" s="17">
        <f t="shared" si="42"/>
        <v>134906.07999999999</v>
      </c>
      <c r="G2735" s="10"/>
    </row>
    <row r="2736" spans="1:7" ht="15" x14ac:dyDescent="0.25">
      <c r="A2736" s="27" t="s">
        <v>121</v>
      </c>
      <c r="B2736" s="9" t="s">
        <v>125</v>
      </c>
      <c r="C2736" s="18">
        <v>420000</v>
      </c>
      <c r="D2736" s="18">
        <v>1506675.9999999998</v>
      </c>
      <c r="E2736" s="18">
        <v>1315186.9999999998</v>
      </c>
      <c r="F2736" s="17">
        <f t="shared" si="42"/>
        <v>3241862.9999999995</v>
      </c>
      <c r="G2736" s="10"/>
    </row>
    <row r="2737" spans="1:7" ht="15" x14ac:dyDescent="0.25">
      <c r="A2737" s="27" t="s">
        <v>121</v>
      </c>
      <c r="B2737" s="9" t="s">
        <v>124</v>
      </c>
      <c r="C2737" s="18">
        <v>0</v>
      </c>
      <c r="D2737" s="18">
        <v>0</v>
      </c>
      <c r="E2737" s="18">
        <v>0</v>
      </c>
      <c r="F2737" s="17">
        <f t="shared" si="42"/>
        <v>0</v>
      </c>
      <c r="G2737" s="10"/>
    </row>
    <row r="2738" spans="1:7" ht="15" x14ac:dyDescent="0.25">
      <c r="A2738" s="27" t="s">
        <v>121</v>
      </c>
      <c r="B2738" s="9" t="s">
        <v>123</v>
      </c>
      <c r="C2738" s="18">
        <v>602881.69999999995</v>
      </c>
      <c r="D2738" s="18">
        <v>1707894.0799999998</v>
      </c>
      <c r="E2738" s="18">
        <v>1707894.0799999998</v>
      </c>
      <c r="F2738" s="17">
        <f t="shared" si="42"/>
        <v>4018669.8599999994</v>
      </c>
      <c r="G2738" s="10"/>
    </row>
    <row r="2739" spans="1:7" ht="15" x14ac:dyDescent="0.25">
      <c r="A2739" s="27" t="s">
        <v>121</v>
      </c>
      <c r="B2739" s="9" t="s">
        <v>122</v>
      </c>
      <c r="C2739" s="18">
        <v>0</v>
      </c>
      <c r="D2739" s="18">
        <v>0</v>
      </c>
      <c r="E2739" s="18">
        <v>60000</v>
      </c>
      <c r="F2739" s="17">
        <f t="shared" si="42"/>
        <v>60000</v>
      </c>
      <c r="G2739" s="10"/>
    </row>
    <row r="2740" spans="1:7" ht="15" x14ac:dyDescent="0.25">
      <c r="A2740" s="27" t="s">
        <v>121</v>
      </c>
      <c r="B2740" s="9" t="s">
        <v>120</v>
      </c>
      <c r="C2740" s="18">
        <v>2027963.92</v>
      </c>
      <c r="D2740" s="18">
        <v>2027963.92</v>
      </c>
      <c r="E2740" s="18">
        <v>2027963.92</v>
      </c>
      <c r="F2740" s="17">
        <f t="shared" si="42"/>
        <v>6083891.7599999998</v>
      </c>
      <c r="G2740" s="10"/>
    </row>
    <row r="2741" spans="1:7" ht="28.5" x14ac:dyDescent="0.25">
      <c r="A2741" s="13" t="s">
        <v>119</v>
      </c>
      <c r="B2741" s="9" t="s">
        <v>118</v>
      </c>
      <c r="C2741" s="18">
        <v>367000</v>
      </c>
      <c r="D2741" s="18">
        <v>367000</v>
      </c>
      <c r="E2741" s="18">
        <v>367000</v>
      </c>
      <c r="F2741" s="17">
        <f t="shared" si="42"/>
        <v>1101000</v>
      </c>
      <c r="G2741" s="10"/>
    </row>
    <row r="2742" spans="1:7" ht="15" x14ac:dyDescent="0.25">
      <c r="A2742" s="13" t="s">
        <v>117</v>
      </c>
      <c r="B2742" s="9" t="s">
        <v>116</v>
      </c>
      <c r="C2742" s="18">
        <v>0</v>
      </c>
      <c r="D2742" s="18">
        <v>0</v>
      </c>
      <c r="E2742" s="18">
        <v>50000</v>
      </c>
      <c r="F2742" s="17">
        <f t="shared" si="42"/>
        <v>50000</v>
      </c>
      <c r="G2742" s="10"/>
    </row>
    <row r="2743" spans="1:7" ht="15" x14ac:dyDescent="0.25">
      <c r="A2743" s="13" t="s">
        <v>115</v>
      </c>
      <c r="B2743" s="9" t="s">
        <v>114</v>
      </c>
      <c r="C2743" s="18">
        <v>0</v>
      </c>
      <c r="D2743" s="18">
        <v>0</v>
      </c>
      <c r="E2743" s="18">
        <v>1443579</v>
      </c>
      <c r="F2743" s="17">
        <f t="shared" si="42"/>
        <v>1443579</v>
      </c>
      <c r="G2743" s="10"/>
    </row>
    <row r="2744" spans="1:7" ht="15" x14ac:dyDescent="0.25">
      <c r="A2744" s="13" t="s">
        <v>113</v>
      </c>
      <c r="B2744" s="9" t="s">
        <v>112</v>
      </c>
      <c r="C2744" s="18">
        <v>260000</v>
      </c>
      <c r="D2744" s="18">
        <v>260000</v>
      </c>
      <c r="E2744" s="18">
        <v>260000</v>
      </c>
      <c r="F2744" s="17">
        <f t="shared" si="42"/>
        <v>780000</v>
      </c>
      <c r="G2744" s="10"/>
    </row>
    <row r="2745" spans="1:7" ht="15" x14ac:dyDescent="0.25">
      <c r="A2745" s="27" t="s">
        <v>111</v>
      </c>
      <c r="B2745" s="9" t="s">
        <v>112</v>
      </c>
      <c r="C2745" s="18">
        <v>390000</v>
      </c>
      <c r="D2745" s="18">
        <v>390000</v>
      </c>
      <c r="E2745" s="18">
        <v>390000</v>
      </c>
      <c r="F2745" s="17">
        <f t="shared" si="42"/>
        <v>1170000</v>
      </c>
      <c r="G2745" s="10"/>
    </row>
    <row r="2746" spans="1:7" ht="15" x14ac:dyDescent="0.25">
      <c r="A2746" s="27" t="s">
        <v>111</v>
      </c>
      <c r="B2746" s="9" t="s">
        <v>110</v>
      </c>
      <c r="C2746" s="18">
        <v>0</v>
      </c>
      <c r="D2746" s="18">
        <v>0</v>
      </c>
      <c r="E2746" s="18">
        <v>80236</v>
      </c>
      <c r="F2746" s="17">
        <f t="shared" si="42"/>
        <v>80236</v>
      </c>
      <c r="G2746" s="10"/>
    </row>
    <row r="2747" spans="1:7" ht="42.75" x14ac:dyDescent="0.25">
      <c r="A2747" s="13" t="s">
        <v>109</v>
      </c>
      <c r="B2747" s="9" t="s">
        <v>108</v>
      </c>
      <c r="C2747" s="18">
        <v>124126.26</v>
      </c>
      <c r="D2747" s="18">
        <v>152168.35</v>
      </c>
      <c r="E2747" s="18">
        <v>176360.27</v>
      </c>
      <c r="F2747" s="17">
        <f t="shared" si="42"/>
        <v>452654.88</v>
      </c>
      <c r="G2747" s="10"/>
    </row>
    <row r="2748" spans="1:7" ht="15" x14ac:dyDescent="0.25">
      <c r="A2748" s="13" t="s">
        <v>107</v>
      </c>
      <c r="B2748" s="9" t="s">
        <v>13</v>
      </c>
      <c r="C2748" s="18">
        <v>19680</v>
      </c>
      <c r="D2748" s="18">
        <v>17980</v>
      </c>
      <c r="E2748" s="18">
        <v>15480</v>
      </c>
      <c r="F2748" s="17">
        <f t="shared" si="42"/>
        <v>53140</v>
      </c>
      <c r="G2748" s="10"/>
    </row>
    <row r="2749" spans="1:7" ht="15" x14ac:dyDescent="0.25">
      <c r="A2749" s="13" t="s">
        <v>106</v>
      </c>
      <c r="B2749" s="9" t="s">
        <v>13</v>
      </c>
      <c r="C2749" s="18">
        <v>29960</v>
      </c>
      <c r="D2749" s="18">
        <v>25760</v>
      </c>
      <c r="E2749" s="18">
        <v>25760</v>
      </c>
      <c r="F2749" s="17">
        <f t="shared" si="42"/>
        <v>81480</v>
      </c>
      <c r="G2749" s="10"/>
    </row>
    <row r="2750" spans="1:7" ht="15" x14ac:dyDescent="0.25">
      <c r="A2750" s="13" t="s">
        <v>105</v>
      </c>
      <c r="B2750" s="9" t="s">
        <v>13</v>
      </c>
      <c r="C2750" s="18">
        <v>17210</v>
      </c>
      <c r="D2750" s="18">
        <v>13010</v>
      </c>
      <c r="E2750" s="18">
        <v>23640</v>
      </c>
      <c r="F2750" s="17">
        <f t="shared" si="42"/>
        <v>53860</v>
      </c>
      <c r="G2750" s="10"/>
    </row>
    <row r="2751" spans="1:7" ht="15" x14ac:dyDescent="0.25">
      <c r="A2751" s="13" t="s">
        <v>1678</v>
      </c>
      <c r="B2751" s="9" t="s">
        <v>13</v>
      </c>
      <c r="C2751" s="18">
        <v>28025</v>
      </c>
      <c r="D2751" s="18">
        <v>23825</v>
      </c>
      <c r="E2751" s="18">
        <v>23825</v>
      </c>
      <c r="F2751" s="17">
        <f t="shared" si="42"/>
        <v>75675</v>
      </c>
      <c r="G2751" s="10"/>
    </row>
    <row r="2752" spans="1:7" ht="15" x14ac:dyDescent="0.25">
      <c r="A2752" s="27" t="s">
        <v>104</v>
      </c>
      <c r="B2752" s="9" t="s">
        <v>45</v>
      </c>
      <c r="C2752" s="18">
        <v>81947.599999999991</v>
      </c>
      <c r="D2752" s="18">
        <v>93654.399999999994</v>
      </c>
      <c r="E2752" s="18">
        <v>105361.2</v>
      </c>
      <c r="F2752" s="17">
        <f t="shared" si="42"/>
        <v>280963.20000000001</v>
      </c>
      <c r="G2752" s="10"/>
    </row>
    <row r="2753" spans="1:7" ht="15" x14ac:dyDescent="0.25">
      <c r="A2753" s="27" t="s">
        <v>104</v>
      </c>
      <c r="B2753" s="9" t="s">
        <v>16</v>
      </c>
      <c r="C2753" s="18">
        <v>454900.89</v>
      </c>
      <c r="D2753" s="18">
        <v>488049.02999999991</v>
      </c>
      <c r="E2753" s="18">
        <v>494313.25</v>
      </c>
      <c r="F2753" s="17">
        <f t="shared" si="42"/>
        <v>1437263.17</v>
      </c>
      <c r="G2753" s="10"/>
    </row>
    <row r="2754" spans="1:7" ht="15" x14ac:dyDescent="0.25">
      <c r="A2754" s="27" t="s">
        <v>103</v>
      </c>
      <c r="B2754" s="9" t="s">
        <v>45</v>
      </c>
      <c r="C2754" s="18">
        <v>15660.4</v>
      </c>
      <c r="D2754" s="18">
        <v>17897.599999999999</v>
      </c>
      <c r="E2754" s="18">
        <v>20134.8</v>
      </c>
      <c r="F2754" s="17">
        <f t="shared" si="42"/>
        <v>53692.800000000003</v>
      </c>
      <c r="G2754" s="10"/>
    </row>
    <row r="2755" spans="1:7" ht="15" x14ac:dyDescent="0.25">
      <c r="A2755" s="27" t="s">
        <v>103</v>
      </c>
      <c r="B2755" s="9" t="s">
        <v>16</v>
      </c>
      <c r="C2755" s="18">
        <v>86932.73000000001</v>
      </c>
      <c r="D2755" s="18">
        <v>113736.97</v>
      </c>
      <c r="E2755" s="18">
        <v>124773.72</v>
      </c>
      <c r="F2755" s="17">
        <f t="shared" si="42"/>
        <v>325443.42000000004</v>
      </c>
      <c r="G2755" s="10"/>
    </row>
    <row r="2756" spans="1:7" ht="15" x14ac:dyDescent="0.25">
      <c r="A2756" s="13" t="s">
        <v>102</v>
      </c>
      <c r="B2756" s="9" t="s">
        <v>13</v>
      </c>
      <c r="C2756" s="18">
        <v>22680</v>
      </c>
      <c r="D2756" s="18">
        <v>22680</v>
      </c>
      <c r="E2756" s="18">
        <v>22680</v>
      </c>
      <c r="F2756" s="17">
        <f t="shared" si="42"/>
        <v>68040</v>
      </c>
      <c r="G2756" s="10"/>
    </row>
    <row r="2757" spans="1:7" ht="15" x14ac:dyDescent="0.25">
      <c r="A2757" s="27" t="s">
        <v>101</v>
      </c>
      <c r="B2757" s="9" t="s">
        <v>42</v>
      </c>
      <c r="C2757" s="18">
        <v>0</v>
      </c>
      <c r="D2757" s="18">
        <v>120000</v>
      </c>
      <c r="E2757" s="18">
        <v>165239</v>
      </c>
      <c r="F2757" s="17">
        <f t="shared" si="42"/>
        <v>285239</v>
      </c>
      <c r="G2757" s="10"/>
    </row>
    <row r="2758" spans="1:7" ht="15" x14ac:dyDescent="0.25">
      <c r="A2758" s="27" t="s">
        <v>101</v>
      </c>
      <c r="B2758" s="9" t="s">
        <v>9</v>
      </c>
      <c r="C2758" s="18">
        <v>12809.81</v>
      </c>
      <c r="D2758" s="18">
        <v>10000</v>
      </c>
      <c r="E2758" s="18">
        <v>0</v>
      </c>
      <c r="F2758" s="17">
        <f t="shared" si="42"/>
        <v>22809.809999999998</v>
      </c>
      <c r="G2758" s="10"/>
    </row>
    <row r="2759" spans="1:7" ht="15" x14ac:dyDescent="0.25">
      <c r="A2759" s="27" t="s">
        <v>101</v>
      </c>
      <c r="B2759" s="9" t="s">
        <v>100</v>
      </c>
      <c r="C2759" s="18">
        <v>18000</v>
      </c>
      <c r="D2759" s="18">
        <v>0</v>
      </c>
      <c r="E2759" s="18">
        <v>22500</v>
      </c>
      <c r="F2759" s="17">
        <f t="shared" si="42"/>
        <v>40500</v>
      </c>
      <c r="G2759" s="10"/>
    </row>
    <row r="2760" spans="1:7" ht="15" x14ac:dyDescent="0.25">
      <c r="A2760" s="13" t="s">
        <v>99</v>
      </c>
      <c r="B2760" s="9" t="s">
        <v>18</v>
      </c>
      <c r="C2760" s="18">
        <v>0</v>
      </c>
      <c r="D2760" s="18">
        <v>0</v>
      </c>
      <c r="E2760" s="18">
        <v>25000</v>
      </c>
      <c r="F2760" s="17">
        <f t="shared" si="42"/>
        <v>25000</v>
      </c>
      <c r="G2760" s="10"/>
    </row>
    <row r="2761" spans="1:7" ht="15" x14ac:dyDescent="0.25">
      <c r="A2761" s="27" t="s">
        <v>98</v>
      </c>
      <c r="B2761" s="9" t="s">
        <v>61</v>
      </c>
      <c r="C2761" s="18">
        <v>197062.94</v>
      </c>
      <c r="D2761" s="18">
        <v>228539.82</v>
      </c>
      <c r="E2761" s="18">
        <v>300255</v>
      </c>
      <c r="F2761" s="17">
        <f t="shared" si="42"/>
        <v>725857.76</v>
      </c>
      <c r="G2761" s="10"/>
    </row>
    <row r="2762" spans="1:7" ht="15" x14ac:dyDescent="0.25">
      <c r="A2762" s="27" t="s">
        <v>98</v>
      </c>
      <c r="B2762" s="9" t="s">
        <v>20</v>
      </c>
      <c r="C2762" s="18">
        <v>250000</v>
      </c>
      <c r="D2762" s="18">
        <v>300000</v>
      </c>
      <c r="E2762" s="18">
        <v>220000</v>
      </c>
      <c r="F2762" s="17">
        <f t="shared" ref="F2762:F2825" si="43">SUM(C2762:E2762)</f>
        <v>770000</v>
      </c>
      <c r="G2762" s="10"/>
    </row>
    <row r="2763" spans="1:7" ht="15" x14ac:dyDescent="0.25">
      <c r="A2763" s="27" t="s">
        <v>98</v>
      </c>
      <c r="B2763" s="9" t="s">
        <v>46</v>
      </c>
      <c r="C2763" s="18">
        <v>0</v>
      </c>
      <c r="D2763" s="18">
        <v>125000</v>
      </c>
      <c r="E2763" s="18">
        <v>262000</v>
      </c>
      <c r="F2763" s="17">
        <f t="shared" si="43"/>
        <v>387000</v>
      </c>
      <c r="G2763" s="10"/>
    </row>
    <row r="2764" spans="1:7" ht="15" x14ac:dyDescent="0.25">
      <c r="A2764" s="27" t="s">
        <v>98</v>
      </c>
      <c r="B2764" s="9" t="s">
        <v>12</v>
      </c>
      <c r="C2764" s="18">
        <v>0</v>
      </c>
      <c r="D2764" s="18">
        <v>0</v>
      </c>
      <c r="E2764" s="18">
        <v>121666.85</v>
      </c>
      <c r="F2764" s="17">
        <f t="shared" si="43"/>
        <v>121666.85</v>
      </c>
      <c r="G2764" s="10"/>
    </row>
    <row r="2765" spans="1:7" ht="15" x14ac:dyDescent="0.25">
      <c r="A2765" s="27" t="s">
        <v>97</v>
      </c>
      <c r="B2765" s="9" t="s">
        <v>45</v>
      </c>
      <c r="C2765" s="18">
        <v>204641.05</v>
      </c>
      <c r="D2765" s="18">
        <v>226566.88</v>
      </c>
      <c r="E2765" s="18">
        <v>263109.93</v>
      </c>
      <c r="F2765" s="17">
        <f t="shared" si="43"/>
        <v>694317.86</v>
      </c>
      <c r="G2765" s="10"/>
    </row>
    <row r="2766" spans="1:7" ht="15" x14ac:dyDescent="0.25">
      <c r="A2766" s="27" t="s">
        <v>97</v>
      </c>
      <c r="B2766" s="9" t="s">
        <v>75</v>
      </c>
      <c r="C2766" s="18">
        <v>174545.90000000002</v>
      </c>
      <c r="D2766" s="18">
        <v>176035</v>
      </c>
      <c r="E2766" s="18">
        <v>209593.99000000002</v>
      </c>
      <c r="F2766" s="17">
        <f t="shared" si="43"/>
        <v>560174.89</v>
      </c>
      <c r="G2766" s="10"/>
    </row>
    <row r="2767" spans="1:7" ht="15" x14ac:dyDescent="0.25">
      <c r="A2767" s="27" t="s">
        <v>97</v>
      </c>
      <c r="B2767" s="9" t="s">
        <v>16</v>
      </c>
      <c r="C2767" s="18">
        <v>1135986.8500000001</v>
      </c>
      <c r="D2767" s="18">
        <v>1260215.78</v>
      </c>
      <c r="E2767" s="18">
        <v>1439417.17</v>
      </c>
      <c r="F2767" s="17">
        <f t="shared" si="43"/>
        <v>3835619.8</v>
      </c>
      <c r="G2767" s="10"/>
    </row>
    <row r="2768" spans="1:7" ht="15" x14ac:dyDescent="0.25">
      <c r="A2768" s="13" t="s">
        <v>96</v>
      </c>
      <c r="B2768" s="9" t="s">
        <v>13</v>
      </c>
      <c r="C2768" s="18">
        <v>47710</v>
      </c>
      <c r="D2768" s="18">
        <v>43510</v>
      </c>
      <c r="E2768" s="18">
        <v>47990</v>
      </c>
      <c r="F2768" s="17">
        <f t="shared" si="43"/>
        <v>139210</v>
      </c>
      <c r="G2768" s="10"/>
    </row>
    <row r="2769" spans="1:7" ht="15" x14ac:dyDescent="0.25">
      <c r="A2769" s="13" t="s">
        <v>95</v>
      </c>
      <c r="B2769" s="9" t="s">
        <v>13</v>
      </c>
      <c r="C2769" s="18">
        <v>13875</v>
      </c>
      <c r="D2769" s="18">
        <v>14675</v>
      </c>
      <c r="E2769" s="18">
        <v>11340</v>
      </c>
      <c r="F2769" s="17">
        <f t="shared" si="43"/>
        <v>39890</v>
      </c>
      <c r="G2769" s="10"/>
    </row>
    <row r="2770" spans="1:7" ht="15" x14ac:dyDescent="0.25">
      <c r="A2770" s="13" t="s">
        <v>94</v>
      </c>
      <c r="B2770" s="9" t="s">
        <v>13</v>
      </c>
      <c r="C2770" s="18">
        <v>5805</v>
      </c>
      <c r="D2770" s="18">
        <v>5805</v>
      </c>
      <c r="E2770" s="18">
        <v>6081</v>
      </c>
      <c r="F2770" s="17">
        <f t="shared" si="43"/>
        <v>17691</v>
      </c>
      <c r="G2770" s="10"/>
    </row>
    <row r="2771" spans="1:7" ht="15" x14ac:dyDescent="0.25">
      <c r="A2771" s="13" t="s">
        <v>93</v>
      </c>
      <c r="B2771" s="9" t="s">
        <v>12</v>
      </c>
      <c r="C2771" s="18">
        <v>0</v>
      </c>
      <c r="D2771" s="18">
        <v>0</v>
      </c>
      <c r="E2771" s="18">
        <v>82615.340000000011</v>
      </c>
      <c r="F2771" s="17">
        <f t="shared" si="43"/>
        <v>82615.340000000011</v>
      </c>
      <c r="G2771" s="10"/>
    </row>
    <row r="2772" spans="1:7" ht="15" x14ac:dyDescent="0.25">
      <c r="A2772" s="13" t="s">
        <v>92</v>
      </c>
      <c r="B2772" s="9" t="s">
        <v>9</v>
      </c>
      <c r="C2772" s="18">
        <v>0</v>
      </c>
      <c r="D2772" s="18">
        <v>4250</v>
      </c>
      <c r="E2772" s="18">
        <v>10000</v>
      </c>
      <c r="F2772" s="17">
        <f t="shared" si="43"/>
        <v>14250</v>
      </c>
      <c r="G2772" s="10"/>
    </row>
    <row r="2773" spans="1:7" ht="15" x14ac:dyDescent="0.25">
      <c r="A2773" s="13" t="s">
        <v>91</v>
      </c>
      <c r="B2773" s="9" t="s">
        <v>13</v>
      </c>
      <c r="C2773" s="18">
        <v>30765</v>
      </c>
      <c r="D2773" s="18">
        <v>30765</v>
      </c>
      <c r="E2773" s="18">
        <v>30765</v>
      </c>
      <c r="F2773" s="17">
        <f t="shared" si="43"/>
        <v>92295</v>
      </c>
      <c r="G2773" s="10"/>
    </row>
    <row r="2774" spans="1:7" ht="15" x14ac:dyDescent="0.25">
      <c r="A2774" s="13" t="s">
        <v>90</v>
      </c>
      <c r="B2774" s="9" t="s">
        <v>13</v>
      </c>
      <c r="C2774" s="18">
        <v>22220</v>
      </c>
      <c r="D2774" s="18">
        <v>20520</v>
      </c>
      <c r="E2774" s="18">
        <v>18020</v>
      </c>
      <c r="F2774" s="17">
        <f t="shared" si="43"/>
        <v>60760</v>
      </c>
      <c r="G2774" s="10"/>
    </row>
    <row r="2775" spans="1:7" ht="15" x14ac:dyDescent="0.25">
      <c r="A2775" s="13" t="s">
        <v>89</v>
      </c>
      <c r="B2775" s="9" t="s">
        <v>13</v>
      </c>
      <c r="C2775" s="18">
        <v>7740</v>
      </c>
      <c r="D2775" s="18">
        <v>10240</v>
      </c>
      <c r="E2775" s="18">
        <v>15675</v>
      </c>
      <c r="F2775" s="17">
        <f t="shared" si="43"/>
        <v>33655</v>
      </c>
      <c r="G2775" s="10"/>
    </row>
    <row r="2776" spans="1:7" ht="15" x14ac:dyDescent="0.25">
      <c r="A2776" s="13" t="s">
        <v>88</v>
      </c>
      <c r="B2776" s="9" t="s">
        <v>13</v>
      </c>
      <c r="C2776" s="18">
        <v>39455</v>
      </c>
      <c r="D2776" s="18">
        <v>41955</v>
      </c>
      <c r="E2776" s="18">
        <v>39455</v>
      </c>
      <c r="F2776" s="17">
        <f t="shared" si="43"/>
        <v>120865</v>
      </c>
      <c r="G2776" s="10"/>
    </row>
    <row r="2777" spans="1:7" ht="15" x14ac:dyDescent="0.25">
      <c r="A2777" s="13" t="s">
        <v>87</v>
      </c>
      <c r="B2777" s="9" t="s">
        <v>13</v>
      </c>
      <c r="C2777" s="18">
        <v>19875</v>
      </c>
      <c r="D2777" s="18">
        <v>20675</v>
      </c>
      <c r="E2777" s="18">
        <v>15675</v>
      </c>
      <c r="F2777" s="17">
        <f t="shared" si="43"/>
        <v>56225</v>
      </c>
      <c r="G2777" s="10"/>
    </row>
    <row r="2778" spans="1:7" ht="15" x14ac:dyDescent="0.25">
      <c r="A2778" s="13" t="s">
        <v>86</v>
      </c>
      <c r="B2778" s="9" t="s">
        <v>13</v>
      </c>
      <c r="C2778" s="18">
        <v>28685</v>
      </c>
      <c r="D2778" s="18">
        <v>31185</v>
      </c>
      <c r="E2778" s="18">
        <v>30355</v>
      </c>
      <c r="F2778" s="17">
        <f t="shared" si="43"/>
        <v>90225</v>
      </c>
      <c r="G2778" s="10"/>
    </row>
    <row r="2779" spans="1:7" ht="15" x14ac:dyDescent="0.25">
      <c r="A2779" s="13" t="s">
        <v>85</v>
      </c>
      <c r="B2779" s="9" t="s">
        <v>13</v>
      </c>
      <c r="C2779" s="18">
        <v>5800</v>
      </c>
      <c r="D2779" s="18">
        <v>5800</v>
      </c>
      <c r="E2779" s="18">
        <v>5800</v>
      </c>
      <c r="F2779" s="17">
        <f t="shared" si="43"/>
        <v>17400</v>
      </c>
      <c r="G2779" s="10"/>
    </row>
    <row r="2780" spans="1:7" ht="15" x14ac:dyDescent="0.25">
      <c r="A2780" s="27" t="s">
        <v>84</v>
      </c>
      <c r="B2780" s="9" t="s">
        <v>46</v>
      </c>
      <c r="C2780" s="18">
        <v>0</v>
      </c>
      <c r="D2780" s="18">
        <v>29032.26</v>
      </c>
      <c r="E2780" s="18">
        <v>119583.87</v>
      </c>
      <c r="F2780" s="17">
        <f t="shared" si="43"/>
        <v>148616.13</v>
      </c>
      <c r="G2780" s="10"/>
    </row>
    <row r="2781" spans="1:7" ht="15" x14ac:dyDescent="0.25">
      <c r="A2781" s="27" t="s">
        <v>84</v>
      </c>
      <c r="B2781" s="9" t="s">
        <v>12</v>
      </c>
      <c r="C2781" s="18">
        <v>0</v>
      </c>
      <c r="D2781" s="18">
        <v>91974.999999999985</v>
      </c>
      <c r="E2781" s="18">
        <v>368228.24</v>
      </c>
      <c r="F2781" s="17">
        <f t="shared" si="43"/>
        <v>460203.24</v>
      </c>
      <c r="G2781" s="10"/>
    </row>
    <row r="2782" spans="1:7" ht="15" x14ac:dyDescent="0.25">
      <c r="A2782" s="13" t="s">
        <v>83</v>
      </c>
      <c r="B2782" s="9" t="s">
        <v>13</v>
      </c>
      <c r="C2782" s="18">
        <v>11805</v>
      </c>
      <c r="D2782" s="18">
        <v>14305</v>
      </c>
      <c r="E2782" s="18">
        <v>11805</v>
      </c>
      <c r="F2782" s="17">
        <f t="shared" si="43"/>
        <v>37915</v>
      </c>
      <c r="G2782" s="10"/>
    </row>
    <row r="2783" spans="1:7" ht="15" x14ac:dyDescent="0.25">
      <c r="A2783" s="13" t="s">
        <v>82</v>
      </c>
      <c r="B2783" s="9" t="s">
        <v>81</v>
      </c>
      <c r="C2783" s="18">
        <v>0</v>
      </c>
      <c r="D2783" s="18">
        <v>362930</v>
      </c>
      <c r="E2783" s="18">
        <v>156000</v>
      </c>
      <c r="F2783" s="17">
        <f t="shared" si="43"/>
        <v>518930</v>
      </c>
      <c r="G2783" s="10"/>
    </row>
    <row r="2784" spans="1:7" ht="15" x14ac:dyDescent="0.25">
      <c r="A2784" s="13" t="s">
        <v>80</v>
      </c>
      <c r="B2784" s="9" t="s">
        <v>13</v>
      </c>
      <c r="C2784" s="18">
        <v>5300</v>
      </c>
      <c r="D2784" s="18">
        <v>10300</v>
      </c>
      <c r="E2784" s="18">
        <v>5300</v>
      </c>
      <c r="F2784" s="17">
        <f t="shared" si="43"/>
        <v>20900</v>
      </c>
      <c r="G2784" s="10"/>
    </row>
    <row r="2785" spans="1:7" ht="15" x14ac:dyDescent="0.25">
      <c r="A2785" s="13" t="s">
        <v>79</v>
      </c>
      <c r="B2785" s="9" t="s">
        <v>13</v>
      </c>
      <c r="C2785" s="18">
        <v>51665</v>
      </c>
      <c r="D2785" s="18">
        <v>47465</v>
      </c>
      <c r="E2785" s="18">
        <v>47465</v>
      </c>
      <c r="F2785" s="17">
        <f t="shared" si="43"/>
        <v>146595</v>
      </c>
      <c r="G2785" s="10"/>
    </row>
    <row r="2786" spans="1:7" ht="15" x14ac:dyDescent="0.25">
      <c r="A2786" s="13" t="s">
        <v>78</v>
      </c>
      <c r="B2786" s="9" t="s">
        <v>13</v>
      </c>
      <c r="C2786" s="18">
        <v>15480</v>
      </c>
      <c r="D2786" s="18">
        <v>15480</v>
      </c>
      <c r="E2786" s="18">
        <v>15480</v>
      </c>
      <c r="F2786" s="17">
        <f t="shared" si="43"/>
        <v>46440</v>
      </c>
      <c r="G2786" s="10"/>
    </row>
    <row r="2787" spans="1:7" ht="15" x14ac:dyDescent="0.25">
      <c r="A2787" s="27" t="s">
        <v>77</v>
      </c>
      <c r="B2787" s="9" t="s">
        <v>26</v>
      </c>
      <c r="C2787" s="18">
        <v>68818.59</v>
      </c>
      <c r="D2787" s="18">
        <v>91061.079999999987</v>
      </c>
      <c r="E2787" s="18">
        <v>107791.64999999997</v>
      </c>
      <c r="F2787" s="17">
        <f t="shared" si="43"/>
        <v>267671.31999999995</v>
      </c>
      <c r="G2787" s="10"/>
    </row>
    <row r="2788" spans="1:7" ht="15" x14ac:dyDescent="0.25">
      <c r="A2788" s="27" t="s">
        <v>77</v>
      </c>
      <c r="B2788" s="9" t="s">
        <v>61</v>
      </c>
      <c r="C2788" s="18">
        <v>500020.43000000011</v>
      </c>
      <c r="D2788" s="18">
        <v>69934.39</v>
      </c>
      <c r="E2788" s="18">
        <v>579472.23999999987</v>
      </c>
      <c r="F2788" s="17">
        <f t="shared" si="43"/>
        <v>1149427.06</v>
      </c>
      <c r="G2788" s="10"/>
    </row>
    <row r="2789" spans="1:7" ht="15" x14ac:dyDescent="0.25">
      <c r="A2789" s="27" t="s">
        <v>77</v>
      </c>
      <c r="B2789" s="9" t="s">
        <v>60</v>
      </c>
      <c r="C2789" s="18">
        <v>259066.95000000004</v>
      </c>
      <c r="D2789" s="18">
        <v>322767.91000000009</v>
      </c>
      <c r="E2789" s="18">
        <v>374867.97000000009</v>
      </c>
      <c r="F2789" s="17">
        <f t="shared" si="43"/>
        <v>956702.83000000019</v>
      </c>
      <c r="G2789" s="10"/>
    </row>
    <row r="2790" spans="1:7" ht="15" x14ac:dyDescent="0.25">
      <c r="A2790" s="27" t="s">
        <v>77</v>
      </c>
      <c r="B2790" s="9" t="s">
        <v>12</v>
      </c>
      <c r="C2790" s="18">
        <v>0</v>
      </c>
      <c r="D2790" s="18">
        <v>24675</v>
      </c>
      <c r="E2790" s="18">
        <v>186500.00000000003</v>
      </c>
      <c r="F2790" s="17">
        <f t="shared" si="43"/>
        <v>211175.00000000003</v>
      </c>
      <c r="G2790" s="10"/>
    </row>
    <row r="2791" spans="1:7" ht="15" x14ac:dyDescent="0.25">
      <c r="A2791" s="27" t="s">
        <v>76</v>
      </c>
      <c r="B2791" s="9" t="s">
        <v>45</v>
      </c>
      <c r="C2791" s="18">
        <v>57165.72</v>
      </c>
      <c r="D2791" s="18">
        <v>65332.25</v>
      </c>
      <c r="E2791" s="18">
        <v>73498.78</v>
      </c>
      <c r="F2791" s="17">
        <f t="shared" si="43"/>
        <v>195996.75</v>
      </c>
      <c r="G2791" s="10"/>
    </row>
    <row r="2792" spans="1:7" ht="15" x14ac:dyDescent="0.25">
      <c r="A2792" s="27" t="s">
        <v>76</v>
      </c>
      <c r="B2792" s="9" t="s">
        <v>16</v>
      </c>
      <c r="C2792" s="18">
        <v>317333.68</v>
      </c>
      <c r="D2792" s="18">
        <v>384880.42</v>
      </c>
      <c r="E2792" s="18">
        <v>384880.44999999995</v>
      </c>
      <c r="F2792" s="17">
        <f t="shared" si="43"/>
        <v>1087094.5499999998</v>
      </c>
      <c r="G2792" s="10"/>
    </row>
    <row r="2793" spans="1:7" ht="15" x14ac:dyDescent="0.25">
      <c r="A2793" s="27" t="s">
        <v>74</v>
      </c>
      <c r="B2793" s="9" t="s">
        <v>45</v>
      </c>
      <c r="C2793" s="18">
        <v>113877.93</v>
      </c>
      <c r="D2793" s="18">
        <v>115649.34000000003</v>
      </c>
      <c r="E2793" s="18">
        <v>119007.15000000001</v>
      </c>
      <c r="F2793" s="17">
        <f t="shared" si="43"/>
        <v>348534.42000000004</v>
      </c>
      <c r="G2793" s="10"/>
    </row>
    <row r="2794" spans="1:7" ht="15" x14ac:dyDescent="0.25">
      <c r="A2794" s="27" t="s">
        <v>74</v>
      </c>
      <c r="B2794" s="9" t="s">
        <v>75</v>
      </c>
      <c r="C2794" s="18">
        <v>69446.73</v>
      </c>
      <c r="D2794" s="18">
        <v>73983.960000000021</v>
      </c>
      <c r="E2794" s="18">
        <v>509678.63000000006</v>
      </c>
      <c r="F2794" s="17">
        <f t="shared" si="43"/>
        <v>653109.32000000007</v>
      </c>
      <c r="G2794" s="10"/>
    </row>
    <row r="2795" spans="1:7" ht="15" x14ac:dyDescent="0.25">
      <c r="A2795" s="27" t="s">
        <v>74</v>
      </c>
      <c r="B2795" s="9" t="s">
        <v>16</v>
      </c>
      <c r="C2795" s="18">
        <v>235504.22999999998</v>
      </c>
      <c r="D2795" s="18">
        <v>257642.71999999997</v>
      </c>
      <c r="E2795" s="18">
        <v>259717.36000000002</v>
      </c>
      <c r="F2795" s="17">
        <f t="shared" si="43"/>
        <v>752864.30999999994</v>
      </c>
      <c r="G2795" s="10"/>
    </row>
    <row r="2796" spans="1:7" ht="15" x14ac:dyDescent="0.25">
      <c r="A2796" s="27" t="s">
        <v>74</v>
      </c>
      <c r="B2796" s="9" t="s">
        <v>48</v>
      </c>
      <c r="C2796" s="18">
        <v>109425.63</v>
      </c>
      <c r="D2796" s="18">
        <v>109649.96</v>
      </c>
      <c r="E2796" s="18">
        <v>103264.68000000001</v>
      </c>
      <c r="F2796" s="17">
        <f t="shared" si="43"/>
        <v>322340.27</v>
      </c>
      <c r="G2796" s="10"/>
    </row>
    <row r="2797" spans="1:7" ht="15" x14ac:dyDescent="0.25">
      <c r="A2797" s="13" t="s">
        <v>73</v>
      </c>
      <c r="B2797" s="9" t="s">
        <v>13</v>
      </c>
      <c r="C2797" s="18">
        <v>68590</v>
      </c>
      <c r="D2797" s="18">
        <v>25350</v>
      </c>
      <c r="E2797" s="18">
        <v>25350</v>
      </c>
      <c r="F2797" s="17">
        <f t="shared" si="43"/>
        <v>119290</v>
      </c>
      <c r="G2797" s="10"/>
    </row>
    <row r="2798" spans="1:7" ht="15" x14ac:dyDescent="0.25">
      <c r="A2798" s="13" t="s">
        <v>72</v>
      </c>
      <c r="B2798" s="9" t="s">
        <v>42</v>
      </c>
      <c r="C2798" s="18">
        <v>240000</v>
      </c>
      <c r="D2798" s="18">
        <v>270000</v>
      </c>
      <c r="E2798" s="18">
        <v>180000</v>
      </c>
      <c r="F2798" s="17">
        <f t="shared" si="43"/>
        <v>690000</v>
      </c>
      <c r="G2798" s="10"/>
    </row>
    <row r="2799" spans="1:7" ht="15" x14ac:dyDescent="0.25">
      <c r="A2799" s="13" t="s">
        <v>71</v>
      </c>
      <c r="B2799" s="9" t="s">
        <v>13</v>
      </c>
      <c r="C2799" s="18">
        <v>26020</v>
      </c>
      <c r="D2799" s="18">
        <v>28520</v>
      </c>
      <c r="E2799" s="18">
        <v>26020</v>
      </c>
      <c r="F2799" s="17">
        <f t="shared" si="43"/>
        <v>80560</v>
      </c>
      <c r="G2799" s="10"/>
    </row>
    <row r="2800" spans="1:7" ht="15" x14ac:dyDescent="0.25">
      <c r="A2800" s="13" t="s">
        <v>70</v>
      </c>
      <c r="B2800" s="9" t="s">
        <v>13</v>
      </c>
      <c r="C2800" s="18">
        <v>61984</v>
      </c>
      <c r="D2800" s="18">
        <v>64485</v>
      </c>
      <c r="E2800" s="18">
        <v>61985</v>
      </c>
      <c r="F2800" s="17">
        <f t="shared" si="43"/>
        <v>188454</v>
      </c>
      <c r="G2800" s="10"/>
    </row>
    <row r="2801" spans="1:7" ht="15" x14ac:dyDescent="0.25">
      <c r="A2801" s="13" t="s">
        <v>69</v>
      </c>
      <c r="B2801" s="9" t="s">
        <v>26</v>
      </c>
      <c r="C2801" s="18">
        <v>50000</v>
      </c>
      <c r="D2801" s="18">
        <v>300000</v>
      </c>
      <c r="E2801" s="18">
        <v>258333.32</v>
      </c>
      <c r="F2801" s="17">
        <f t="shared" si="43"/>
        <v>608333.32000000007</v>
      </c>
      <c r="G2801" s="10"/>
    </row>
    <row r="2802" spans="1:7" ht="15" x14ac:dyDescent="0.25">
      <c r="A2802" s="13" t="s">
        <v>68</v>
      </c>
      <c r="B2802" s="9" t="s">
        <v>13</v>
      </c>
      <c r="C2802" s="18">
        <v>475715</v>
      </c>
      <c r="D2802" s="18">
        <v>500235</v>
      </c>
      <c r="E2802" s="18">
        <v>484450.5</v>
      </c>
      <c r="F2802" s="17">
        <f t="shared" si="43"/>
        <v>1460400.5</v>
      </c>
      <c r="G2802" s="10"/>
    </row>
    <row r="2803" spans="1:7" ht="15" x14ac:dyDescent="0.25">
      <c r="A2803" s="13" t="s">
        <v>67</v>
      </c>
      <c r="B2803" s="9" t="s">
        <v>13</v>
      </c>
      <c r="C2803" s="18">
        <v>54700</v>
      </c>
      <c r="D2803" s="18">
        <v>54700</v>
      </c>
      <c r="E2803" s="18">
        <v>54700</v>
      </c>
      <c r="F2803" s="17">
        <f t="shared" si="43"/>
        <v>164100</v>
      </c>
      <c r="G2803" s="10"/>
    </row>
    <row r="2804" spans="1:7" ht="15" x14ac:dyDescent="0.25">
      <c r="A2804" s="27" t="s">
        <v>65</v>
      </c>
      <c r="B2804" s="9" t="s">
        <v>66</v>
      </c>
      <c r="C2804" s="18">
        <v>135026.26999999999</v>
      </c>
      <c r="D2804" s="18">
        <v>157343.95999999996</v>
      </c>
      <c r="E2804" s="18">
        <v>17</v>
      </c>
      <c r="F2804" s="17">
        <f t="shared" si="43"/>
        <v>292387.23</v>
      </c>
      <c r="G2804" s="10"/>
    </row>
    <row r="2805" spans="1:7" ht="15" x14ac:dyDescent="0.25">
      <c r="A2805" s="27" t="s">
        <v>65</v>
      </c>
      <c r="B2805" s="9" t="s">
        <v>16</v>
      </c>
      <c r="C2805" s="18">
        <v>741268.39999999979</v>
      </c>
      <c r="D2805" s="18">
        <v>871186.53</v>
      </c>
      <c r="E2805" s="18">
        <v>998387.65000000014</v>
      </c>
      <c r="F2805" s="17">
        <f t="shared" si="43"/>
        <v>2610842.58</v>
      </c>
      <c r="G2805" s="10"/>
    </row>
    <row r="2806" spans="1:7" ht="15" x14ac:dyDescent="0.25">
      <c r="A2806" s="27" t="s">
        <v>64</v>
      </c>
      <c r="B2806" s="9" t="s">
        <v>45</v>
      </c>
      <c r="C2806" s="18">
        <v>6584.26</v>
      </c>
      <c r="D2806" s="18">
        <v>7524.87</v>
      </c>
      <c r="E2806" s="18">
        <v>8465.48</v>
      </c>
      <c r="F2806" s="17">
        <f t="shared" si="43"/>
        <v>22574.61</v>
      </c>
      <c r="G2806" s="10"/>
    </row>
    <row r="2807" spans="1:7" ht="15" x14ac:dyDescent="0.25">
      <c r="A2807" s="27" t="s">
        <v>64</v>
      </c>
      <c r="B2807" s="9" t="s">
        <v>48</v>
      </c>
      <c r="C2807" s="18">
        <v>36549.980000000003</v>
      </c>
      <c r="D2807" s="18">
        <v>36549.990000000005</v>
      </c>
      <c r="E2807" s="18">
        <v>41666.980000000003</v>
      </c>
      <c r="F2807" s="17">
        <f t="shared" si="43"/>
        <v>114766.95000000001</v>
      </c>
      <c r="G2807" s="10"/>
    </row>
    <row r="2808" spans="1:7" ht="15" x14ac:dyDescent="0.25">
      <c r="A2808" s="13" t="s">
        <v>63</v>
      </c>
      <c r="B2808" s="9" t="s">
        <v>56</v>
      </c>
      <c r="C2808" s="18">
        <v>242929.72</v>
      </c>
      <c r="D2808" s="18">
        <v>258234.28</v>
      </c>
      <c r="E2808" s="18">
        <v>242929.72</v>
      </c>
      <c r="F2808" s="17">
        <f t="shared" si="43"/>
        <v>744093.72</v>
      </c>
      <c r="G2808" s="10"/>
    </row>
    <row r="2809" spans="1:7" ht="15" x14ac:dyDescent="0.25">
      <c r="A2809" s="13" t="s">
        <v>62</v>
      </c>
      <c r="B2809" s="9" t="s">
        <v>28</v>
      </c>
      <c r="C2809" s="18">
        <v>10000</v>
      </c>
      <c r="D2809" s="18">
        <v>10000</v>
      </c>
      <c r="E2809" s="18">
        <v>10000</v>
      </c>
      <c r="F2809" s="17">
        <f t="shared" si="43"/>
        <v>30000</v>
      </c>
      <c r="G2809" s="10"/>
    </row>
    <row r="2810" spans="1:7" ht="15" x14ac:dyDescent="0.25">
      <c r="A2810" s="27" t="s">
        <v>59</v>
      </c>
      <c r="B2810" s="9" t="s">
        <v>61</v>
      </c>
      <c r="C2810" s="18">
        <v>132492.74999999997</v>
      </c>
      <c r="D2810" s="18">
        <v>256360.54000000004</v>
      </c>
      <c r="E2810" s="18">
        <v>375326.28</v>
      </c>
      <c r="F2810" s="17">
        <f t="shared" si="43"/>
        <v>764179.57000000007</v>
      </c>
      <c r="G2810" s="10"/>
    </row>
    <row r="2811" spans="1:7" ht="15" x14ac:dyDescent="0.25">
      <c r="A2811" s="27" t="s">
        <v>59</v>
      </c>
      <c r="B2811" s="9" t="s">
        <v>60</v>
      </c>
      <c r="C2811" s="18">
        <v>285751.36000000004</v>
      </c>
      <c r="D2811" s="18">
        <v>394921.16</v>
      </c>
      <c r="E2811" s="18">
        <v>456121.05000000005</v>
      </c>
      <c r="F2811" s="17">
        <f t="shared" si="43"/>
        <v>1136793.57</v>
      </c>
      <c r="G2811" s="10"/>
    </row>
    <row r="2812" spans="1:7" ht="15" x14ac:dyDescent="0.25">
      <c r="A2812" s="27" t="s">
        <v>59</v>
      </c>
      <c r="B2812" s="9" t="s">
        <v>12</v>
      </c>
      <c r="C2812" s="18">
        <v>0</v>
      </c>
      <c r="D2812" s="18">
        <v>3500</v>
      </c>
      <c r="E2812" s="18">
        <v>62075</v>
      </c>
      <c r="F2812" s="17">
        <f t="shared" si="43"/>
        <v>65575</v>
      </c>
      <c r="G2812" s="10"/>
    </row>
    <row r="2813" spans="1:7" ht="15" x14ac:dyDescent="0.25">
      <c r="A2813" s="27" t="s">
        <v>59</v>
      </c>
      <c r="B2813" s="9" t="s">
        <v>58</v>
      </c>
      <c r="C2813" s="18">
        <v>0</v>
      </c>
      <c r="D2813" s="18">
        <v>0</v>
      </c>
      <c r="E2813" s="18">
        <v>0</v>
      </c>
      <c r="F2813" s="17">
        <f t="shared" si="43"/>
        <v>0</v>
      </c>
      <c r="G2813" s="10"/>
    </row>
    <row r="2814" spans="1:7" ht="15" x14ac:dyDescent="0.25">
      <c r="A2814" s="27" t="s">
        <v>57</v>
      </c>
      <c r="B2814" s="9" t="s">
        <v>16</v>
      </c>
      <c r="C2814" s="18">
        <v>0</v>
      </c>
      <c r="D2814" s="18">
        <v>0</v>
      </c>
      <c r="E2814" s="18">
        <v>7500</v>
      </c>
      <c r="F2814" s="17">
        <f t="shared" si="43"/>
        <v>7500</v>
      </c>
      <c r="G2814" s="10"/>
    </row>
    <row r="2815" spans="1:7" ht="15" x14ac:dyDescent="0.25">
      <c r="A2815" s="27" t="s">
        <v>57</v>
      </c>
      <c r="B2815" s="9" t="s">
        <v>56</v>
      </c>
      <c r="C2815" s="18">
        <v>182398.36</v>
      </c>
      <c r="D2815" s="18">
        <v>191655.08</v>
      </c>
      <c r="E2815" s="18">
        <v>182398.36</v>
      </c>
      <c r="F2815" s="17">
        <f t="shared" si="43"/>
        <v>556451.79999999993</v>
      </c>
      <c r="G2815" s="10"/>
    </row>
    <row r="2816" spans="1:7" ht="15" x14ac:dyDescent="0.25">
      <c r="A2816" s="27" t="s">
        <v>55</v>
      </c>
      <c r="B2816" s="9" t="s">
        <v>45</v>
      </c>
      <c r="C2816" s="18">
        <v>94487.72</v>
      </c>
      <c r="D2816" s="18">
        <v>105398.81</v>
      </c>
      <c r="E2816" s="18">
        <v>122862</v>
      </c>
      <c r="F2816" s="17">
        <f t="shared" si="43"/>
        <v>322748.53000000003</v>
      </c>
      <c r="G2816" s="10"/>
    </row>
    <row r="2817" spans="1:7" ht="15" x14ac:dyDescent="0.25">
      <c r="A2817" s="27" t="s">
        <v>55</v>
      </c>
      <c r="B2817" s="9" t="s">
        <v>16</v>
      </c>
      <c r="C2817" s="18">
        <v>493673.52</v>
      </c>
      <c r="D2817" s="18">
        <v>508039.97000000003</v>
      </c>
      <c r="E2817" s="18">
        <v>508039.97</v>
      </c>
      <c r="F2817" s="17">
        <f t="shared" si="43"/>
        <v>1509753.46</v>
      </c>
      <c r="G2817" s="10"/>
    </row>
    <row r="2818" spans="1:7" ht="15" x14ac:dyDescent="0.25">
      <c r="A2818" s="27" t="s">
        <v>55</v>
      </c>
      <c r="B2818" s="9" t="s">
        <v>56</v>
      </c>
      <c r="C2818" s="18">
        <v>179940.96</v>
      </c>
      <c r="D2818" s="18">
        <v>197352.88999999998</v>
      </c>
      <c r="E2818" s="18">
        <v>197352.88999999998</v>
      </c>
      <c r="F2818" s="17">
        <f t="shared" si="43"/>
        <v>574646.74</v>
      </c>
      <c r="G2818" s="10"/>
    </row>
    <row r="2819" spans="1:7" ht="15" x14ac:dyDescent="0.25">
      <c r="A2819" s="27" t="s">
        <v>55</v>
      </c>
      <c r="B2819" s="9" t="s">
        <v>48</v>
      </c>
      <c r="C2819" s="18">
        <v>30839.05</v>
      </c>
      <c r="D2819" s="18">
        <v>18274.989999999998</v>
      </c>
      <c r="E2819" s="18">
        <v>20833.490000000002</v>
      </c>
      <c r="F2819" s="17">
        <f t="shared" si="43"/>
        <v>69947.53</v>
      </c>
      <c r="G2819" s="10"/>
    </row>
    <row r="2820" spans="1:7" ht="15" x14ac:dyDescent="0.25">
      <c r="A2820" s="13" t="s">
        <v>54</v>
      </c>
      <c r="B2820" s="9" t="s">
        <v>18</v>
      </c>
      <c r="C2820" s="18">
        <v>0</v>
      </c>
      <c r="D2820" s="18">
        <v>0</v>
      </c>
      <c r="E2820" s="18">
        <v>50000</v>
      </c>
      <c r="F2820" s="17">
        <f t="shared" si="43"/>
        <v>50000</v>
      </c>
      <c r="G2820" s="10"/>
    </row>
    <row r="2821" spans="1:7" ht="15" x14ac:dyDescent="0.25">
      <c r="A2821" s="13" t="s">
        <v>53</v>
      </c>
      <c r="B2821" s="9" t="s">
        <v>52</v>
      </c>
      <c r="C2821" s="18">
        <v>0</v>
      </c>
      <c r="D2821" s="18">
        <v>0</v>
      </c>
      <c r="E2821" s="18">
        <v>59000</v>
      </c>
      <c r="F2821" s="17">
        <f t="shared" si="43"/>
        <v>59000</v>
      </c>
      <c r="G2821" s="10"/>
    </row>
    <row r="2822" spans="1:7" ht="15" x14ac:dyDescent="0.25">
      <c r="A2822" s="13" t="s">
        <v>51</v>
      </c>
      <c r="B2822" s="9" t="s">
        <v>13</v>
      </c>
      <c r="C2822" s="18">
        <v>77940</v>
      </c>
      <c r="D2822" s="18">
        <v>77940</v>
      </c>
      <c r="E2822" s="18">
        <v>77940</v>
      </c>
      <c r="F2822" s="17">
        <f t="shared" si="43"/>
        <v>233820</v>
      </c>
      <c r="G2822" s="10"/>
    </row>
    <row r="2823" spans="1:7" ht="15" x14ac:dyDescent="0.25">
      <c r="A2823" s="27" t="s">
        <v>50</v>
      </c>
      <c r="B2823" s="9" t="s">
        <v>9</v>
      </c>
      <c r="C2823" s="18">
        <v>0</v>
      </c>
      <c r="D2823" s="18">
        <v>7999.9999999999991</v>
      </c>
      <c r="E2823" s="18">
        <v>13250.000000000004</v>
      </c>
      <c r="F2823" s="17">
        <f t="shared" si="43"/>
        <v>21250.000000000004</v>
      </c>
      <c r="G2823" s="10"/>
    </row>
    <row r="2824" spans="1:7" ht="15" x14ac:dyDescent="0.25">
      <c r="A2824" s="27" t="s">
        <v>50</v>
      </c>
      <c r="B2824" s="9" t="s">
        <v>28</v>
      </c>
      <c r="C2824" s="18">
        <v>31624.999999999996</v>
      </c>
      <c r="D2824" s="18">
        <v>0</v>
      </c>
      <c r="E2824" s="18">
        <v>33299.999999999993</v>
      </c>
      <c r="F2824" s="17">
        <f t="shared" si="43"/>
        <v>64924.999999999985</v>
      </c>
      <c r="G2824" s="10"/>
    </row>
    <row r="2825" spans="1:7" ht="15" x14ac:dyDescent="0.25">
      <c r="A2825" s="27" t="s">
        <v>49</v>
      </c>
      <c r="B2825" s="9" t="s">
        <v>45</v>
      </c>
      <c r="C2825" s="18">
        <v>305201.18999999994</v>
      </c>
      <c r="D2825" s="18">
        <v>391371.75</v>
      </c>
      <c r="E2825" s="18">
        <v>442934.77</v>
      </c>
      <c r="F2825" s="17">
        <f t="shared" si="43"/>
        <v>1139507.71</v>
      </c>
      <c r="G2825" s="10"/>
    </row>
    <row r="2826" spans="1:7" ht="15" x14ac:dyDescent="0.25">
      <c r="A2826" s="27" t="s">
        <v>49</v>
      </c>
      <c r="B2826" s="9" t="s">
        <v>16</v>
      </c>
      <c r="C2826" s="18">
        <v>545092.3899999999</v>
      </c>
      <c r="D2826" s="18">
        <v>648125.68999999994</v>
      </c>
      <c r="E2826" s="18">
        <v>700199.22</v>
      </c>
      <c r="F2826" s="17">
        <f t="shared" ref="F2826:F2864" si="44">SUM(C2826:E2826)</f>
        <v>1893417.2999999998</v>
      </c>
      <c r="G2826" s="10"/>
    </row>
    <row r="2827" spans="1:7" ht="15" x14ac:dyDescent="0.25">
      <c r="A2827" s="27" t="s">
        <v>49</v>
      </c>
      <c r="B2827" s="9" t="s">
        <v>48</v>
      </c>
      <c r="C2827" s="18">
        <v>1150180.29</v>
      </c>
      <c r="D2827" s="18">
        <v>1435606.15</v>
      </c>
      <c r="E2827" s="18">
        <v>1554896.22</v>
      </c>
      <c r="F2827" s="17">
        <f t="shared" si="44"/>
        <v>4140682.66</v>
      </c>
      <c r="G2827" s="10"/>
    </row>
    <row r="2828" spans="1:7" ht="15" x14ac:dyDescent="0.25">
      <c r="A2828" s="13" t="s">
        <v>47</v>
      </c>
      <c r="B2828" s="9" t="s">
        <v>46</v>
      </c>
      <c r="C2828" s="18">
        <v>10375</v>
      </c>
      <c r="D2828" s="18">
        <v>43903.5</v>
      </c>
      <c r="E2828" s="18">
        <v>48395</v>
      </c>
      <c r="F2828" s="17">
        <f t="shared" si="44"/>
        <v>102673.5</v>
      </c>
      <c r="G2828" s="10"/>
    </row>
    <row r="2829" spans="1:7" ht="15" x14ac:dyDescent="0.25">
      <c r="A2829" s="27" t="s">
        <v>44</v>
      </c>
      <c r="B2829" s="9" t="s">
        <v>20</v>
      </c>
      <c r="C2829" s="18">
        <v>0</v>
      </c>
      <c r="D2829" s="18">
        <v>0</v>
      </c>
      <c r="E2829" s="18">
        <v>150000</v>
      </c>
      <c r="F2829" s="17">
        <f t="shared" si="44"/>
        <v>150000</v>
      </c>
      <c r="G2829" s="10"/>
    </row>
    <row r="2830" spans="1:7" ht="15" x14ac:dyDescent="0.25">
      <c r="A2830" s="27" t="s">
        <v>44</v>
      </c>
      <c r="B2830" s="9" t="s">
        <v>45</v>
      </c>
      <c r="C2830" s="18">
        <v>9930.66</v>
      </c>
      <c r="D2830" s="18">
        <v>11349.33</v>
      </c>
      <c r="E2830" s="18">
        <v>12768</v>
      </c>
      <c r="F2830" s="17">
        <f t="shared" si="44"/>
        <v>34047.99</v>
      </c>
      <c r="G2830" s="10"/>
    </row>
    <row r="2831" spans="1:7" ht="15" x14ac:dyDescent="0.25">
      <c r="A2831" s="27" t="s">
        <v>44</v>
      </c>
      <c r="B2831" s="9" t="s">
        <v>16</v>
      </c>
      <c r="C2831" s="18">
        <v>55126.3</v>
      </c>
      <c r="D2831" s="18">
        <v>58743.97</v>
      </c>
      <c r="E2831" s="18">
        <v>59274.559999999998</v>
      </c>
      <c r="F2831" s="17">
        <f t="shared" si="44"/>
        <v>173144.83000000002</v>
      </c>
      <c r="G2831" s="10"/>
    </row>
    <row r="2832" spans="1:7" ht="15" x14ac:dyDescent="0.25">
      <c r="A2832" s="13" t="s">
        <v>43</v>
      </c>
      <c r="B2832" s="9" t="s">
        <v>42</v>
      </c>
      <c r="C2832" s="18">
        <v>0</v>
      </c>
      <c r="D2832" s="18">
        <v>0</v>
      </c>
      <c r="E2832" s="18">
        <v>110000.00000000001</v>
      </c>
      <c r="F2832" s="17">
        <f t="shared" si="44"/>
        <v>110000.00000000001</v>
      </c>
      <c r="G2832" s="10"/>
    </row>
    <row r="2833" spans="1:7" ht="15" x14ac:dyDescent="0.25">
      <c r="A2833" s="13" t="s">
        <v>41</v>
      </c>
      <c r="B2833" s="9" t="s">
        <v>13</v>
      </c>
      <c r="C2833" s="18">
        <v>34225</v>
      </c>
      <c r="D2833" s="18">
        <v>39225</v>
      </c>
      <c r="E2833" s="18">
        <v>36155</v>
      </c>
      <c r="F2833" s="17">
        <f t="shared" si="44"/>
        <v>109605</v>
      </c>
      <c r="G2833" s="10"/>
    </row>
    <row r="2834" spans="1:7" ht="15" x14ac:dyDescent="0.25">
      <c r="A2834" s="27" t="s">
        <v>39</v>
      </c>
      <c r="B2834" s="9" t="s">
        <v>23</v>
      </c>
      <c r="C2834" s="18">
        <v>0</v>
      </c>
      <c r="D2834" s="18">
        <v>438000</v>
      </c>
      <c r="E2834" s="18">
        <v>584000</v>
      </c>
      <c r="F2834" s="17">
        <f t="shared" si="44"/>
        <v>1022000</v>
      </c>
      <c r="G2834" s="10"/>
    </row>
    <row r="2835" spans="1:7" ht="15" x14ac:dyDescent="0.25">
      <c r="A2835" s="27" t="s">
        <v>39</v>
      </c>
      <c r="B2835" s="9" t="s">
        <v>40</v>
      </c>
      <c r="C2835" s="18">
        <v>0</v>
      </c>
      <c r="D2835" s="18">
        <v>0</v>
      </c>
      <c r="E2835" s="18">
        <v>0</v>
      </c>
      <c r="F2835" s="17">
        <f t="shared" si="44"/>
        <v>0</v>
      </c>
      <c r="G2835" s="10"/>
    </row>
    <row r="2836" spans="1:7" ht="15" x14ac:dyDescent="0.25">
      <c r="A2836" s="27" t="s">
        <v>39</v>
      </c>
      <c r="B2836" s="9" t="s">
        <v>38</v>
      </c>
      <c r="C2836" s="18">
        <v>0</v>
      </c>
      <c r="D2836" s="18">
        <v>0</v>
      </c>
      <c r="E2836" s="18">
        <v>85000</v>
      </c>
      <c r="F2836" s="17">
        <f t="shared" si="44"/>
        <v>85000</v>
      </c>
      <c r="G2836" s="10"/>
    </row>
    <row r="2837" spans="1:7" ht="15" x14ac:dyDescent="0.25">
      <c r="A2837" s="13" t="s">
        <v>1679</v>
      </c>
      <c r="B2837" s="9" t="s">
        <v>13</v>
      </c>
      <c r="C2837" s="18">
        <v>19545</v>
      </c>
      <c r="D2837" s="18">
        <v>22045</v>
      </c>
      <c r="E2837" s="18">
        <v>28685</v>
      </c>
      <c r="F2837" s="17">
        <f t="shared" si="44"/>
        <v>70275</v>
      </c>
      <c r="G2837" s="10"/>
    </row>
    <row r="2838" spans="1:7" ht="15" x14ac:dyDescent="0.25">
      <c r="A2838" s="13" t="s">
        <v>37</v>
      </c>
      <c r="B2838" s="9" t="s">
        <v>13</v>
      </c>
      <c r="C2838" s="18">
        <v>23415</v>
      </c>
      <c r="D2838" s="18">
        <v>28415</v>
      </c>
      <c r="E2838" s="18">
        <v>30885</v>
      </c>
      <c r="F2838" s="17">
        <f t="shared" si="44"/>
        <v>82715</v>
      </c>
      <c r="G2838" s="10"/>
    </row>
    <row r="2839" spans="1:7" ht="15" x14ac:dyDescent="0.25">
      <c r="A2839" s="13" t="s">
        <v>36</v>
      </c>
      <c r="B2839" s="9" t="s">
        <v>20</v>
      </c>
      <c r="C2839" s="18">
        <v>0</v>
      </c>
      <c r="D2839" s="18">
        <v>0</v>
      </c>
      <c r="E2839" s="18">
        <v>13250</v>
      </c>
      <c r="F2839" s="17">
        <f t="shared" si="44"/>
        <v>13250</v>
      </c>
      <c r="G2839" s="10"/>
    </row>
    <row r="2840" spans="1:7" ht="15" x14ac:dyDescent="0.25">
      <c r="A2840" s="13" t="s">
        <v>35</v>
      </c>
      <c r="B2840" s="9" t="s">
        <v>13</v>
      </c>
      <c r="C2840" s="18">
        <v>17610</v>
      </c>
      <c r="D2840" s="18">
        <v>20110</v>
      </c>
      <c r="E2840" s="18">
        <v>33090</v>
      </c>
      <c r="F2840" s="17">
        <f t="shared" si="44"/>
        <v>70810</v>
      </c>
      <c r="G2840" s="10"/>
    </row>
    <row r="2841" spans="1:7" ht="15" x14ac:dyDescent="0.25">
      <c r="A2841" s="13" t="s">
        <v>34</v>
      </c>
      <c r="B2841" s="9" t="s">
        <v>13</v>
      </c>
      <c r="C2841" s="18">
        <v>17745</v>
      </c>
      <c r="D2841" s="18">
        <v>13545</v>
      </c>
      <c r="E2841" s="18">
        <v>36276</v>
      </c>
      <c r="F2841" s="17">
        <f t="shared" si="44"/>
        <v>67566</v>
      </c>
      <c r="G2841" s="10"/>
    </row>
    <row r="2842" spans="1:7" ht="15" x14ac:dyDescent="0.25">
      <c r="A2842" s="13" t="s">
        <v>33</v>
      </c>
      <c r="B2842" s="9" t="s">
        <v>13</v>
      </c>
      <c r="C2842" s="18">
        <v>11805</v>
      </c>
      <c r="D2842" s="18">
        <v>16805</v>
      </c>
      <c r="E2842" s="18">
        <v>11805</v>
      </c>
      <c r="F2842" s="17">
        <f t="shared" si="44"/>
        <v>40415</v>
      </c>
      <c r="G2842" s="10"/>
    </row>
    <row r="2843" spans="1:7" ht="15" x14ac:dyDescent="0.25">
      <c r="A2843" s="13" t="s">
        <v>32</v>
      </c>
      <c r="B2843" s="9" t="s">
        <v>18</v>
      </c>
      <c r="C2843" s="18">
        <v>0</v>
      </c>
      <c r="D2843" s="18">
        <v>0</v>
      </c>
      <c r="E2843" s="18">
        <v>52000</v>
      </c>
      <c r="F2843" s="17">
        <f t="shared" si="44"/>
        <v>52000</v>
      </c>
      <c r="G2843" s="10"/>
    </row>
    <row r="2844" spans="1:7" ht="15" x14ac:dyDescent="0.25">
      <c r="A2844" s="13" t="s">
        <v>31</v>
      </c>
      <c r="B2844" s="9" t="s">
        <v>18</v>
      </c>
      <c r="C2844" s="18">
        <v>0</v>
      </c>
      <c r="D2844" s="18">
        <v>0</v>
      </c>
      <c r="E2844" s="18">
        <v>90666</v>
      </c>
      <c r="F2844" s="17">
        <f t="shared" si="44"/>
        <v>90666</v>
      </c>
      <c r="G2844" s="10"/>
    </row>
    <row r="2845" spans="1:7" ht="15" x14ac:dyDescent="0.25">
      <c r="A2845" s="13" t="s">
        <v>30</v>
      </c>
      <c r="B2845" s="9" t="s">
        <v>13</v>
      </c>
      <c r="C2845" s="18">
        <v>15675</v>
      </c>
      <c r="D2845" s="18">
        <v>20675</v>
      </c>
      <c r="E2845" s="18">
        <v>15675</v>
      </c>
      <c r="F2845" s="17">
        <f t="shared" si="44"/>
        <v>52025</v>
      </c>
      <c r="G2845" s="10"/>
    </row>
    <row r="2846" spans="1:7" ht="15" x14ac:dyDescent="0.25">
      <c r="A2846" s="13" t="s">
        <v>29</v>
      </c>
      <c r="B2846" s="9" t="s">
        <v>28</v>
      </c>
      <c r="C2846" s="18">
        <v>0</v>
      </c>
      <c r="D2846" s="18">
        <v>99999.999999999985</v>
      </c>
      <c r="E2846" s="18">
        <v>85000</v>
      </c>
      <c r="F2846" s="17">
        <f t="shared" si="44"/>
        <v>185000</v>
      </c>
      <c r="G2846" s="10"/>
    </row>
    <row r="2847" spans="1:7" ht="15" x14ac:dyDescent="0.25">
      <c r="A2847" s="13" t="s">
        <v>27</v>
      </c>
      <c r="B2847" s="9" t="s">
        <v>26</v>
      </c>
      <c r="C2847" s="18">
        <v>0</v>
      </c>
      <c r="D2847" s="18">
        <v>0</v>
      </c>
      <c r="E2847" s="18">
        <v>0</v>
      </c>
      <c r="F2847" s="17">
        <f t="shared" si="44"/>
        <v>0</v>
      </c>
      <c r="G2847" s="10"/>
    </row>
    <row r="2848" spans="1:7" ht="15" x14ac:dyDescent="0.25">
      <c r="A2848" s="13" t="s">
        <v>25</v>
      </c>
      <c r="B2848" s="9" t="s">
        <v>13</v>
      </c>
      <c r="C2848" s="18">
        <v>11340</v>
      </c>
      <c r="D2848" s="18">
        <v>11340</v>
      </c>
      <c r="E2848" s="18">
        <v>11340</v>
      </c>
      <c r="F2848" s="17">
        <f t="shared" si="44"/>
        <v>34020</v>
      </c>
      <c r="G2848" s="10"/>
    </row>
    <row r="2849" spans="1:7" ht="15" x14ac:dyDescent="0.25">
      <c r="A2849" s="13" t="s">
        <v>24</v>
      </c>
      <c r="B2849" s="9" t="s">
        <v>23</v>
      </c>
      <c r="C2849" s="18">
        <v>0</v>
      </c>
      <c r="D2849" s="18">
        <v>246000</v>
      </c>
      <c r="E2849" s="18">
        <v>412080</v>
      </c>
      <c r="F2849" s="17">
        <f t="shared" si="44"/>
        <v>658080</v>
      </c>
      <c r="G2849" s="10"/>
    </row>
    <row r="2850" spans="1:7" ht="15" x14ac:dyDescent="0.25">
      <c r="A2850" s="13" t="s">
        <v>22</v>
      </c>
      <c r="B2850" s="9" t="s">
        <v>18</v>
      </c>
      <c r="C2850" s="18">
        <v>0</v>
      </c>
      <c r="D2850" s="18">
        <v>0</v>
      </c>
      <c r="E2850" s="18">
        <v>40000</v>
      </c>
      <c r="F2850" s="17">
        <f t="shared" si="44"/>
        <v>40000</v>
      </c>
      <c r="G2850" s="10"/>
    </row>
    <row r="2851" spans="1:7" ht="15" x14ac:dyDescent="0.25">
      <c r="A2851" s="13" t="s">
        <v>21</v>
      </c>
      <c r="B2851" s="9" t="s">
        <v>20</v>
      </c>
      <c r="C2851" s="18">
        <v>0</v>
      </c>
      <c r="D2851" s="18">
        <v>0</v>
      </c>
      <c r="E2851" s="18">
        <v>74557</v>
      </c>
      <c r="F2851" s="17">
        <f t="shared" si="44"/>
        <v>74557</v>
      </c>
      <c r="G2851" s="10"/>
    </row>
    <row r="2852" spans="1:7" ht="15" x14ac:dyDescent="0.25">
      <c r="A2852" s="13" t="s">
        <v>19</v>
      </c>
      <c r="B2852" s="9" t="s">
        <v>18</v>
      </c>
      <c r="C2852" s="18">
        <v>0</v>
      </c>
      <c r="D2852" s="18">
        <v>0</v>
      </c>
      <c r="E2852" s="18">
        <v>45000</v>
      </c>
      <c r="F2852" s="17">
        <f t="shared" si="44"/>
        <v>45000</v>
      </c>
      <c r="G2852" s="10"/>
    </row>
    <row r="2853" spans="1:7" ht="15" x14ac:dyDescent="0.25">
      <c r="A2853" s="13" t="s">
        <v>17</v>
      </c>
      <c r="B2853" s="9" t="s">
        <v>13</v>
      </c>
      <c r="C2853" s="18">
        <v>0</v>
      </c>
      <c r="D2853" s="18">
        <v>34855</v>
      </c>
      <c r="E2853" s="18">
        <v>32355</v>
      </c>
      <c r="F2853" s="17">
        <f t="shared" si="44"/>
        <v>67210</v>
      </c>
      <c r="G2853" s="10"/>
    </row>
    <row r="2854" spans="1:7" ht="15" x14ac:dyDescent="0.25">
      <c r="A2854" s="15" t="s">
        <v>1647</v>
      </c>
      <c r="B2854" s="9" t="s">
        <v>16</v>
      </c>
      <c r="C2854" s="18">
        <v>4100</v>
      </c>
      <c r="D2854" s="18">
        <v>4387</v>
      </c>
      <c r="E2854" s="18">
        <v>4387</v>
      </c>
      <c r="F2854" s="17">
        <f t="shared" si="44"/>
        <v>12874</v>
      </c>
      <c r="G2854" s="10"/>
    </row>
    <row r="2855" spans="1:7" ht="15" x14ac:dyDescent="0.25">
      <c r="A2855" s="13" t="s">
        <v>15</v>
      </c>
      <c r="B2855" s="9" t="s">
        <v>0</v>
      </c>
      <c r="C2855" s="18">
        <v>175200</v>
      </c>
      <c r="D2855" s="18">
        <v>0</v>
      </c>
      <c r="E2855" s="18">
        <v>100000</v>
      </c>
      <c r="F2855" s="17">
        <f t="shared" si="44"/>
        <v>275200</v>
      </c>
      <c r="G2855" s="10"/>
    </row>
    <row r="2856" spans="1:7" ht="15" x14ac:dyDescent="0.25">
      <c r="A2856" s="13" t="s">
        <v>14</v>
      </c>
      <c r="B2856" s="9" t="s">
        <v>13</v>
      </c>
      <c r="C2856" s="18">
        <v>0</v>
      </c>
      <c r="D2856" s="18">
        <v>26915</v>
      </c>
      <c r="E2856" s="18">
        <v>29220</v>
      </c>
      <c r="F2856" s="17">
        <f t="shared" si="44"/>
        <v>56135</v>
      </c>
      <c r="G2856" s="10"/>
    </row>
    <row r="2857" spans="1:7" ht="15" x14ac:dyDescent="0.25">
      <c r="A2857" s="15" t="s">
        <v>1647</v>
      </c>
      <c r="B2857" s="9" t="s">
        <v>12</v>
      </c>
      <c r="C2857" s="18">
        <v>0</v>
      </c>
      <c r="D2857" s="18">
        <v>0</v>
      </c>
      <c r="E2857" s="18">
        <v>44400</v>
      </c>
      <c r="F2857" s="17">
        <f t="shared" si="44"/>
        <v>44400</v>
      </c>
      <c r="G2857" s="10"/>
    </row>
    <row r="2858" spans="1:7" ht="15" x14ac:dyDescent="0.25">
      <c r="A2858" s="15" t="s">
        <v>1647</v>
      </c>
      <c r="B2858" s="9" t="s">
        <v>11</v>
      </c>
      <c r="C2858" s="18">
        <v>0</v>
      </c>
      <c r="D2858" s="18">
        <v>0</v>
      </c>
      <c r="E2858" s="18">
        <v>34200</v>
      </c>
      <c r="F2858" s="17">
        <f t="shared" si="44"/>
        <v>34200</v>
      </c>
      <c r="G2858" s="10"/>
    </row>
    <row r="2859" spans="1:7" ht="15" x14ac:dyDescent="0.25">
      <c r="A2859" s="13" t="s">
        <v>10</v>
      </c>
      <c r="B2859" s="9" t="s">
        <v>9</v>
      </c>
      <c r="C2859" s="18">
        <v>0</v>
      </c>
      <c r="D2859" s="18">
        <v>0</v>
      </c>
      <c r="E2859" s="18">
        <v>15000</v>
      </c>
      <c r="F2859" s="17">
        <f t="shared" si="44"/>
        <v>15000</v>
      </c>
      <c r="G2859" s="10"/>
    </row>
    <row r="2860" spans="1:7" ht="15" x14ac:dyDescent="0.25">
      <c r="A2860" s="13" t="s">
        <v>8</v>
      </c>
      <c r="B2860" s="9" t="s">
        <v>2</v>
      </c>
      <c r="C2860" s="18">
        <v>0</v>
      </c>
      <c r="D2860" s="18">
        <v>0</v>
      </c>
      <c r="E2860" s="18">
        <v>0</v>
      </c>
      <c r="F2860" s="17">
        <f t="shared" si="44"/>
        <v>0</v>
      </c>
      <c r="G2860" s="10"/>
    </row>
    <row r="2861" spans="1:7" ht="15" x14ac:dyDescent="0.25">
      <c r="A2861" s="13" t="s">
        <v>7</v>
      </c>
      <c r="B2861" s="9" t="s">
        <v>6</v>
      </c>
      <c r="C2861" s="18">
        <v>0</v>
      </c>
      <c r="D2861" s="18">
        <v>0</v>
      </c>
      <c r="E2861" s="18">
        <v>0</v>
      </c>
      <c r="F2861" s="17">
        <f t="shared" si="44"/>
        <v>0</v>
      </c>
      <c r="G2861" s="10"/>
    </row>
    <row r="2862" spans="1:7" ht="15" x14ac:dyDescent="0.25">
      <c r="A2862" s="13" t="s">
        <v>5</v>
      </c>
      <c r="B2862" s="9" t="s">
        <v>4</v>
      </c>
      <c r="C2862" s="18">
        <v>0</v>
      </c>
      <c r="D2862" s="18">
        <v>0</v>
      </c>
      <c r="E2862" s="18">
        <v>0</v>
      </c>
      <c r="F2862" s="17">
        <f t="shared" si="44"/>
        <v>0</v>
      </c>
      <c r="G2862" s="10"/>
    </row>
    <row r="2863" spans="1:7" ht="15" x14ac:dyDescent="0.25">
      <c r="A2863" s="13" t="s">
        <v>3</v>
      </c>
      <c r="B2863" s="9" t="s">
        <v>2</v>
      </c>
      <c r="C2863" s="18">
        <v>0</v>
      </c>
      <c r="D2863" s="18">
        <v>0</v>
      </c>
      <c r="E2863" s="18">
        <v>0</v>
      </c>
      <c r="F2863" s="17">
        <f t="shared" si="44"/>
        <v>0</v>
      </c>
      <c r="G2863" s="10"/>
    </row>
    <row r="2864" spans="1:7" ht="15" x14ac:dyDescent="0.25">
      <c r="A2864" s="13" t="s">
        <v>1</v>
      </c>
      <c r="B2864" s="9" t="s">
        <v>0</v>
      </c>
      <c r="C2864" s="18">
        <v>0</v>
      </c>
      <c r="D2864" s="18">
        <v>0</v>
      </c>
      <c r="E2864" s="18">
        <v>0</v>
      </c>
      <c r="F2864" s="17">
        <f t="shared" si="44"/>
        <v>0</v>
      </c>
      <c r="G2864" s="10"/>
    </row>
    <row r="2865" spans="1:6" ht="15" x14ac:dyDescent="0.25">
      <c r="A2865" s="25" t="s">
        <v>1655</v>
      </c>
      <c r="B2865" s="26"/>
      <c r="C2865" s="17">
        <f>SUM(C9:C2864)</f>
        <v>418522341.18000025</v>
      </c>
      <c r="D2865" s="17">
        <f>SUM(D9:D2864)</f>
        <v>543411554.66000021</v>
      </c>
      <c r="E2865" s="17">
        <f>SUM(E9:E2864)</f>
        <v>680247138.06000018</v>
      </c>
      <c r="F2865" s="17">
        <f>SUM(F9:F2864)</f>
        <v>1642181033.9000032</v>
      </c>
    </row>
  </sheetData>
  <autoFilter ref="A8:G2865" xr:uid="{F5014EC8-9208-4EDE-98D1-61409DE305D5}"/>
  <mergeCells count="583">
    <mergeCell ref="A13:A15"/>
    <mergeCell ref="A16:A17"/>
    <mergeCell ref="A19:A22"/>
    <mergeCell ref="A23:A27"/>
    <mergeCell ref="A29:A30"/>
    <mergeCell ref="A33:A34"/>
    <mergeCell ref="A60:A61"/>
    <mergeCell ref="A63:A65"/>
    <mergeCell ref="A66:A67"/>
    <mergeCell ref="A68:A69"/>
    <mergeCell ref="A70:A71"/>
    <mergeCell ref="A75:A76"/>
    <mergeCell ref="A40:A44"/>
    <mergeCell ref="A45:A46"/>
    <mergeCell ref="A51:A52"/>
    <mergeCell ref="A53:A54"/>
    <mergeCell ref="A55:A57"/>
    <mergeCell ref="A58:A59"/>
    <mergeCell ref="A107:A109"/>
    <mergeCell ref="A111:A116"/>
    <mergeCell ref="A121:A122"/>
    <mergeCell ref="A126:A127"/>
    <mergeCell ref="A129:A131"/>
    <mergeCell ref="A132:A134"/>
    <mergeCell ref="A84:A85"/>
    <mergeCell ref="A89:A90"/>
    <mergeCell ref="A92:A95"/>
    <mergeCell ref="A96:A99"/>
    <mergeCell ref="A102:A103"/>
    <mergeCell ref="A104:A105"/>
    <mergeCell ref="A157:A159"/>
    <mergeCell ref="A160:A161"/>
    <mergeCell ref="A163:A165"/>
    <mergeCell ref="A166:A170"/>
    <mergeCell ref="A174:A177"/>
    <mergeCell ref="A179:A182"/>
    <mergeCell ref="A136:A137"/>
    <mergeCell ref="A141:A144"/>
    <mergeCell ref="A145:A147"/>
    <mergeCell ref="A148:A149"/>
    <mergeCell ref="A150:A151"/>
    <mergeCell ref="A152:A155"/>
    <mergeCell ref="A229:A232"/>
    <mergeCell ref="A240:A244"/>
    <mergeCell ref="A247:A248"/>
    <mergeCell ref="A252:A255"/>
    <mergeCell ref="A262:A270"/>
    <mergeCell ref="A273:A274"/>
    <mergeCell ref="A184:A185"/>
    <mergeCell ref="A186:A189"/>
    <mergeCell ref="A194:A195"/>
    <mergeCell ref="A197:A202"/>
    <mergeCell ref="A216:A221"/>
    <mergeCell ref="A223:A225"/>
    <mergeCell ref="A313:A315"/>
    <mergeCell ref="A317:A318"/>
    <mergeCell ref="A319:A321"/>
    <mergeCell ref="A322:A324"/>
    <mergeCell ref="A332:A333"/>
    <mergeCell ref="A336:A346"/>
    <mergeCell ref="A279:A280"/>
    <mergeCell ref="A281:A284"/>
    <mergeCell ref="A286:A290"/>
    <mergeCell ref="A293:A296"/>
    <mergeCell ref="A297:A298"/>
    <mergeCell ref="A301:A306"/>
    <mergeCell ref="A374:A377"/>
    <mergeCell ref="A378:A382"/>
    <mergeCell ref="A384:A385"/>
    <mergeCell ref="A387:A388"/>
    <mergeCell ref="A389:A390"/>
    <mergeCell ref="A399:A401"/>
    <mergeCell ref="A348:A349"/>
    <mergeCell ref="A350:A352"/>
    <mergeCell ref="A353:A356"/>
    <mergeCell ref="A360:A362"/>
    <mergeCell ref="A363:A364"/>
    <mergeCell ref="A367:A369"/>
    <mergeCell ref="A431:A435"/>
    <mergeCell ref="A436:A437"/>
    <mergeCell ref="A438:A439"/>
    <mergeCell ref="A441:A444"/>
    <mergeCell ref="A449:A451"/>
    <mergeCell ref="A452:A453"/>
    <mergeCell ref="A407:A409"/>
    <mergeCell ref="A411:A413"/>
    <mergeCell ref="A417:A419"/>
    <mergeCell ref="A420:A423"/>
    <mergeCell ref="A424:A425"/>
    <mergeCell ref="A426:A427"/>
    <mergeCell ref="A486:A492"/>
    <mergeCell ref="A494:A498"/>
    <mergeCell ref="A500:A503"/>
    <mergeCell ref="A508:A509"/>
    <mergeCell ref="A515:A516"/>
    <mergeCell ref="A518:A525"/>
    <mergeCell ref="A456:A459"/>
    <mergeCell ref="A462:A464"/>
    <mergeCell ref="A465:A467"/>
    <mergeCell ref="A470:A471"/>
    <mergeCell ref="A477:A479"/>
    <mergeCell ref="A481:A485"/>
    <mergeCell ref="A550:A552"/>
    <mergeCell ref="A555:A557"/>
    <mergeCell ref="A562:A563"/>
    <mergeCell ref="A568:A574"/>
    <mergeCell ref="A576:A582"/>
    <mergeCell ref="A591:A592"/>
    <mergeCell ref="A527:A535"/>
    <mergeCell ref="A536:A537"/>
    <mergeCell ref="A538:A539"/>
    <mergeCell ref="A540:A543"/>
    <mergeCell ref="A544:A546"/>
    <mergeCell ref="A548:A549"/>
    <mergeCell ref="A622:A623"/>
    <mergeCell ref="A624:A625"/>
    <mergeCell ref="A626:A628"/>
    <mergeCell ref="A629:A631"/>
    <mergeCell ref="A632:A634"/>
    <mergeCell ref="A635:A636"/>
    <mergeCell ref="A593:A597"/>
    <mergeCell ref="A598:A600"/>
    <mergeCell ref="A602:A603"/>
    <mergeCell ref="A605:A606"/>
    <mergeCell ref="A613:A617"/>
    <mergeCell ref="A620:A621"/>
    <mergeCell ref="A670:A674"/>
    <mergeCell ref="A676:A680"/>
    <mergeCell ref="A683:A687"/>
    <mergeCell ref="A691:A692"/>
    <mergeCell ref="A693:A695"/>
    <mergeCell ref="A697:A698"/>
    <mergeCell ref="A637:A638"/>
    <mergeCell ref="A641:A642"/>
    <mergeCell ref="A646:A649"/>
    <mergeCell ref="A656:A657"/>
    <mergeCell ref="A659:A660"/>
    <mergeCell ref="A663:A665"/>
    <mergeCell ref="A725:A726"/>
    <mergeCell ref="A729:A730"/>
    <mergeCell ref="A731:A733"/>
    <mergeCell ref="A735:A736"/>
    <mergeCell ref="A737:A738"/>
    <mergeCell ref="A739:A748"/>
    <mergeCell ref="A699:A701"/>
    <mergeCell ref="A705:A707"/>
    <mergeCell ref="A710:A712"/>
    <mergeCell ref="A714:A716"/>
    <mergeCell ref="A718:A720"/>
    <mergeCell ref="A722:A724"/>
    <mergeCell ref="A783:A784"/>
    <mergeCell ref="A787:A788"/>
    <mergeCell ref="A791:A795"/>
    <mergeCell ref="A796:A797"/>
    <mergeCell ref="A803:A804"/>
    <mergeCell ref="A806:A807"/>
    <mergeCell ref="A751:A752"/>
    <mergeCell ref="A754:A755"/>
    <mergeCell ref="A760:A761"/>
    <mergeCell ref="A766:A768"/>
    <mergeCell ref="A770:A772"/>
    <mergeCell ref="A780:A782"/>
    <mergeCell ref="A851:A852"/>
    <mergeCell ref="A853:A855"/>
    <mergeCell ref="A856:A858"/>
    <mergeCell ref="A862:A863"/>
    <mergeCell ref="A864:A865"/>
    <mergeCell ref="A866:A869"/>
    <mergeCell ref="A820:A821"/>
    <mergeCell ref="A825:A826"/>
    <mergeCell ref="A828:A829"/>
    <mergeCell ref="A830:A832"/>
    <mergeCell ref="A839:A842"/>
    <mergeCell ref="A844:A845"/>
    <mergeCell ref="A975:A976"/>
    <mergeCell ref="A978:A980"/>
    <mergeCell ref="A984:A986"/>
    <mergeCell ref="A987:A989"/>
    <mergeCell ref="A990:A991"/>
    <mergeCell ref="A992:A993"/>
    <mergeCell ref="A913:A915"/>
    <mergeCell ref="A931:A932"/>
    <mergeCell ref="A946:A948"/>
    <mergeCell ref="A951:A952"/>
    <mergeCell ref="A964:A965"/>
    <mergeCell ref="A968:A974"/>
    <mergeCell ref="A1016:A1020"/>
    <mergeCell ref="A1027:A1029"/>
    <mergeCell ref="A1030:A1032"/>
    <mergeCell ref="A1033:A1035"/>
    <mergeCell ref="A1037:A1038"/>
    <mergeCell ref="A1045:A1046"/>
    <mergeCell ref="A998:A999"/>
    <mergeCell ref="A1000:A1001"/>
    <mergeCell ref="A1002:A1005"/>
    <mergeCell ref="A1006:A1007"/>
    <mergeCell ref="A1009:A1011"/>
    <mergeCell ref="A1013:A1014"/>
    <mergeCell ref="A1077:A1078"/>
    <mergeCell ref="A1079:A1083"/>
    <mergeCell ref="A1085:A1086"/>
    <mergeCell ref="A1088:A1090"/>
    <mergeCell ref="A1091:A1093"/>
    <mergeCell ref="A1096:A1097"/>
    <mergeCell ref="A1048:A1049"/>
    <mergeCell ref="A1050:A1055"/>
    <mergeCell ref="A1059:A1060"/>
    <mergeCell ref="A1062:A1063"/>
    <mergeCell ref="A1069:A1071"/>
    <mergeCell ref="A1074:A1076"/>
    <mergeCell ref="A1134:A1137"/>
    <mergeCell ref="A1141:A1142"/>
    <mergeCell ref="A1148:A1151"/>
    <mergeCell ref="A1152:A1155"/>
    <mergeCell ref="A1156:A1157"/>
    <mergeCell ref="A1161:A1162"/>
    <mergeCell ref="A1099:A1100"/>
    <mergeCell ref="A1105:A1108"/>
    <mergeCell ref="A1109:A1110"/>
    <mergeCell ref="A1113:A1117"/>
    <mergeCell ref="A1123:A1125"/>
    <mergeCell ref="A1126:A1127"/>
    <mergeCell ref="A1187:A1189"/>
    <mergeCell ref="A1191:A1193"/>
    <mergeCell ref="A1194:A1195"/>
    <mergeCell ref="A1196:A1197"/>
    <mergeCell ref="A1200:A1207"/>
    <mergeCell ref="A1215:A1216"/>
    <mergeCell ref="A1166:A1167"/>
    <mergeCell ref="A1169:A1170"/>
    <mergeCell ref="A1173:A1174"/>
    <mergeCell ref="A1175:A1178"/>
    <mergeCell ref="A1181:A1183"/>
    <mergeCell ref="A1184:A1186"/>
    <mergeCell ref="A1245:A1246"/>
    <mergeCell ref="A1254:A1255"/>
    <mergeCell ref="A1270:A1273"/>
    <mergeCell ref="A1277:A1278"/>
    <mergeCell ref="A1280:A1281"/>
    <mergeCell ref="A1283:A1288"/>
    <mergeCell ref="A1217:A1228"/>
    <mergeCell ref="A1229:A1230"/>
    <mergeCell ref="A1234:A1235"/>
    <mergeCell ref="A1237:A1239"/>
    <mergeCell ref="A1240:A1241"/>
    <mergeCell ref="A1242:A1244"/>
    <mergeCell ref="A1310:A1313"/>
    <mergeCell ref="A1314:A1318"/>
    <mergeCell ref="A1319:A1320"/>
    <mergeCell ref="A1321:A1325"/>
    <mergeCell ref="A1329:A1330"/>
    <mergeCell ref="A1335:A1336"/>
    <mergeCell ref="A1289:A1292"/>
    <mergeCell ref="A1293:A1294"/>
    <mergeCell ref="A1296:A1299"/>
    <mergeCell ref="A1300:A1302"/>
    <mergeCell ref="A1303:A1304"/>
    <mergeCell ref="A1305:A1306"/>
    <mergeCell ref="A1369:A1370"/>
    <mergeCell ref="A1377:A1379"/>
    <mergeCell ref="A1386:A1387"/>
    <mergeCell ref="A1388:A1390"/>
    <mergeCell ref="A1392:A1393"/>
    <mergeCell ref="A1397:A1398"/>
    <mergeCell ref="A1338:A1342"/>
    <mergeCell ref="A1346:A1347"/>
    <mergeCell ref="A1350:A1352"/>
    <mergeCell ref="A1353:A1355"/>
    <mergeCell ref="A1361:A1364"/>
    <mergeCell ref="A1365:A1366"/>
    <mergeCell ref="A1430:A1431"/>
    <mergeCell ref="A1432:A1434"/>
    <mergeCell ref="A1436:A1439"/>
    <mergeCell ref="A1440:A1441"/>
    <mergeCell ref="A1442:A1443"/>
    <mergeCell ref="A1447:A1450"/>
    <mergeCell ref="A1401:A1402"/>
    <mergeCell ref="A1406:A1409"/>
    <mergeCell ref="A1414:A1416"/>
    <mergeCell ref="A1418:A1423"/>
    <mergeCell ref="A1425:A1426"/>
    <mergeCell ref="A1427:A1428"/>
    <mergeCell ref="A1497:A1499"/>
    <mergeCell ref="A1500:A1504"/>
    <mergeCell ref="A1505:A1509"/>
    <mergeCell ref="A1510:A1513"/>
    <mergeCell ref="A1514:A1515"/>
    <mergeCell ref="A1522:A1523"/>
    <mergeCell ref="A1453:A1454"/>
    <mergeCell ref="A1461:A1462"/>
    <mergeCell ref="A1464:A1472"/>
    <mergeCell ref="A1474:A1476"/>
    <mergeCell ref="A1481:A1490"/>
    <mergeCell ref="A1491:A1496"/>
    <mergeCell ref="A1551:A1553"/>
    <mergeCell ref="A1557:A1562"/>
    <mergeCell ref="A1563:A1566"/>
    <mergeCell ref="A1569:A1570"/>
    <mergeCell ref="A1571:A1573"/>
    <mergeCell ref="A1577:A1578"/>
    <mergeCell ref="A1528:A1529"/>
    <mergeCell ref="A1531:A1533"/>
    <mergeCell ref="A1534:A1535"/>
    <mergeCell ref="A1536:A1539"/>
    <mergeCell ref="A1540:A1541"/>
    <mergeCell ref="A1545:A1546"/>
    <mergeCell ref="A1615:A1617"/>
    <mergeCell ref="A1622:A1626"/>
    <mergeCell ref="A1632:A1633"/>
    <mergeCell ref="A1634:A1636"/>
    <mergeCell ref="A1639:A1641"/>
    <mergeCell ref="A1647:A1649"/>
    <mergeCell ref="A1580:A1581"/>
    <mergeCell ref="A1582:A1583"/>
    <mergeCell ref="A1585:A1587"/>
    <mergeCell ref="A1589:A1592"/>
    <mergeCell ref="A1600:A1605"/>
    <mergeCell ref="A1611:A1612"/>
    <mergeCell ref="A1676:A1677"/>
    <mergeCell ref="A1679:A1680"/>
    <mergeCell ref="A1685:A1686"/>
    <mergeCell ref="A1688:A1689"/>
    <mergeCell ref="A1694:A1695"/>
    <mergeCell ref="A1697:A1698"/>
    <mergeCell ref="A1650:A1651"/>
    <mergeCell ref="A1652:A1653"/>
    <mergeCell ref="A1654:A1656"/>
    <mergeCell ref="A1659:A1663"/>
    <mergeCell ref="A1664:A1671"/>
    <mergeCell ref="A1672:A1673"/>
    <mergeCell ref="A1732:A1735"/>
    <mergeCell ref="A1737:A1743"/>
    <mergeCell ref="A1744:A1746"/>
    <mergeCell ref="A1748:A1749"/>
    <mergeCell ref="A1752:A1753"/>
    <mergeCell ref="A1754:A1758"/>
    <mergeCell ref="A1702:A1705"/>
    <mergeCell ref="A1707:A1708"/>
    <mergeCell ref="A1709:A1712"/>
    <mergeCell ref="A1715:A1716"/>
    <mergeCell ref="A1721:A1724"/>
    <mergeCell ref="A1727:A1728"/>
    <mergeCell ref="A1788:A1789"/>
    <mergeCell ref="A1791:A1792"/>
    <mergeCell ref="A1797:A1798"/>
    <mergeCell ref="A1803:A1804"/>
    <mergeCell ref="A1805:A1806"/>
    <mergeCell ref="A1808:A1811"/>
    <mergeCell ref="A1759:A1760"/>
    <mergeCell ref="A1763:A1764"/>
    <mergeCell ref="A1765:A1770"/>
    <mergeCell ref="A1775:A1776"/>
    <mergeCell ref="A1777:A1780"/>
    <mergeCell ref="A1786:A1787"/>
    <mergeCell ref="A1831:A1833"/>
    <mergeCell ref="A1834:A1835"/>
    <mergeCell ref="A1838:A1841"/>
    <mergeCell ref="A1843:A1848"/>
    <mergeCell ref="A1849:A1851"/>
    <mergeCell ref="A1852:A1856"/>
    <mergeCell ref="A1812:A1813"/>
    <mergeCell ref="A1815:A1816"/>
    <mergeCell ref="A1817:A1818"/>
    <mergeCell ref="A1819:A1820"/>
    <mergeCell ref="A1821:A1826"/>
    <mergeCell ref="A1828:A1830"/>
    <mergeCell ref="A1879:A1882"/>
    <mergeCell ref="A1887:A1889"/>
    <mergeCell ref="A1892:A1893"/>
    <mergeCell ref="A1894:A1895"/>
    <mergeCell ref="A1896:A1897"/>
    <mergeCell ref="A1899:A1906"/>
    <mergeCell ref="A1857:A1860"/>
    <mergeCell ref="A1861:A1862"/>
    <mergeCell ref="A1865:A1866"/>
    <mergeCell ref="A1867:A1869"/>
    <mergeCell ref="A1874:A1875"/>
    <mergeCell ref="A1877:A1878"/>
    <mergeCell ref="A1928:A1930"/>
    <mergeCell ref="A1934:A1936"/>
    <mergeCell ref="A1937:A1939"/>
    <mergeCell ref="A1940:A1945"/>
    <mergeCell ref="A1946:A1950"/>
    <mergeCell ref="A1951:A1952"/>
    <mergeCell ref="A1907:A1909"/>
    <mergeCell ref="A1910:A1911"/>
    <mergeCell ref="A1915:A1916"/>
    <mergeCell ref="A1918:A1919"/>
    <mergeCell ref="A1922:A1923"/>
    <mergeCell ref="A1924:A1927"/>
    <mergeCell ref="A1974:A1975"/>
    <mergeCell ref="A1977:A1980"/>
    <mergeCell ref="A1981:A1982"/>
    <mergeCell ref="A1983:A1984"/>
    <mergeCell ref="A1986:A1988"/>
    <mergeCell ref="A1990:A1991"/>
    <mergeCell ref="A1953:A1954"/>
    <mergeCell ref="A1955:A1957"/>
    <mergeCell ref="A1959:A1962"/>
    <mergeCell ref="A1963:A1967"/>
    <mergeCell ref="A1968:A1969"/>
    <mergeCell ref="A1971:A1972"/>
    <mergeCell ref="A2020:A2024"/>
    <mergeCell ref="A2026:A2027"/>
    <mergeCell ref="A2028:A2029"/>
    <mergeCell ref="A2034:A2036"/>
    <mergeCell ref="A2039:A2040"/>
    <mergeCell ref="A2042:A2045"/>
    <mergeCell ref="A1995:A2001"/>
    <mergeCell ref="A2003:A2004"/>
    <mergeCell ref="A2005:A2006"/>
    <mergeCell ref="A2009:A2010"/>
    <mergeCell ref="A2012:A2013"/>
    <mergeCell ref="A2014:A2019"/>
    <mergeCell ref="A2087:A2091"/>
    <mergeCell ref="A2092:A2095"/>
    <mergeCell ref="A2096:A2099"/>
    <mergeCell ref="A2100:A2102"/>
    <mergeCell ref="A2103:A2107"/>
    <mergeCell ref="A2108:A2109"/>
    <mergeCell ref="A2046:A2050"/>
    <mergeCell ref="A2051:A2053"/>
    <mergeCell ref="A2054:A2055"/>
    <mergeCell ref="A2060:A2062"/>
    <mergeCell ref="A2063:A2069"/>
    <mergeCell ref="A2070:A2086"/>
    <mergeCell ref="A2137:A2138"/>
    <mergeCell ref="A2141:A2148"/>
    <mergeCell ref="A2149:A2152"/>
    <mergeCell ref="A2153:A2158"/>
    <mergeCell ref="A2160:A2166"/>
    <mergeCell ref="A2168:A2170"/>
    <mergeCell ref="A2110:A2113"/>
    <mergeCell ref="A2114:A2115"/>
    <mergeCell ref="A2118:A2119"/>
    <mergeCell ref="A2122:A2126"/>
    <mergeCell ref="A2127:A2130"/>
    <mergeCell ref="A2131:A2133"/>
    <mergeCell ref="A2202:A2204"/>
    <mergeCell ref="A2208:A2209"/>
    <mergeCell ref="A2211:A2213"/>
    <mergeCell ref="A2216:A2217"/>
    <mergeCell ref="A2218:A2219"/>
    <mergeCell ref="A2220:A2224"/>
    <mergeCell ref="A2171:A2173"/>
    <mergeCell ref="A2176:A2178"/>
    <mergeCell ref="A2181:A2187"/>
    <mergeCell ref="A2188:A2191"/>
    <mergeCell ref="A2192:A2194"/>
    <mergeCell ref="A2195:A2201"/>
    <mergeCell ref="A2244:A2246"/>
    <mergeCell ref="A2251:A2254"/>
    <mergeCell ref="A2257:A2258"/>
    <mergeCell ref="A2260:A2261"/>
    <mergeCell ref="A2264:A2269"/>
    <mergeCell ref="A2271:A2275"/>
    <mergeCell ref="A2227:A2228"/>
    <mergeCell ref="A2231:A2232"/>
    <mergeCell ref="A2233:A2235"/>
    <mergeCell ref="A2236:A2237"/>
    <mergeCell ref="A2239:A2240"/>
    <mergeCell ref="A2241:A2243"/>
    <mergeCell ref="A2326:A2327"/>
    <mergeCell ref="A2332:A2338"/>
    <mergeCell ref="A2348:A2349"/>
    <mergeCell ref="A2352:A2353"/>
    <mergeCell ref="A2359:A2360"/>
    <mergeCell ref="A2364:A2365"/>
    <mergeCell ref="A2287:A2290"/>
    <mergeCell ref="A2291:A2292"/>
    <mergeCell ref="A2299:A2301"/>
    <mergeCell ref="A2307:A2309"/>
    <mergeCell ref="A2311:A2312"/>
    <mergeCell ref="A2320:A2322"/>
    <mergeCell ref="A2393:A2395"/>
    <mergeCell ref="A2396:A2397"/>
    <mergeCell ref="A2399:A2400"/>
    <mergeCell ref="A2401:A2403"/>
    <mergeCell ref="A2405:A2406"/>
    <mergeCell ref="A2407:A2408"/>
    <mergeCell ref="A2367:A2368"/>
    <mergeCell ref="A2369:A2370"/>
    <mergeCell ref="A2373:A2375"/>
    <mergeCell ref="A2378:A2380"/>
    <mergeCell ref="A2382:A2384"/>
    <mergeCell ref="A2389:A2392"/>
    <mergeCell ref="A2432:A2436"/>
    <mergeCell ref="A2438:A2439"/>
    <mergeCell ref="A2440:A2443"/>
    <mergeCell ref="A2444:A2445"/>
    <mergeCell ref="A2448:A2449"/>
    <mergeCell ref="A2450:A2451"/>
    <mergeCell ref="A2409:A2410"/>
    <mergeCell ref="A2411:A2414"/>
    <mergeCell ref="A2415:A2416"/>
    <mergeCell ref="A2418:A2422"/>
    <mergeCell ref="A2424:A2427"/>
    <mergeCell ref="A2429:A2430"/>
    <mergeCell ref="A2486:A2487"/>
    <mergeCell ref="A2491:A2492"/>
    <mergeCell ref="A2493:A2502"/>
    <mergeCell ref="A2503:A2507"/>
    <mergeCell ref="A2508:A2511"/>
    <mergeCell ref="A2512:A2516"/>
    <mergeCell ref="A2452:A2457"/>
    <mergeCell ref="A2458:A2462"/>
    <mergeCell ref="A2470:A2472"/>
    <mergeCell ref="A2474:A2478"/>
    <mergeCell ref="A2479:A2480"/>
    <mergeCell ref="A2481:A2485"/>
    <mergeCell ref="A2534:A2535"/>
    <mergeCell ref="A2536:A2540"/>
    <mergeCell ref="A2541:A2542"/>
    <mergeCell ref="A2543:A2546"/>
    <mergeCell ref="A2547:A2548"/>
    <mergeCell ref="A2550:A2551"/>
    <mergeCell ref="A2518:A2519"/>
    <mergeCell ref="A2521:A2522"/>
    <mergeCell ref="A2523:A2524"/>
    <mergeCell ref="A2525:A2526"/>
    <mergeCell ref="A2530:A2531"/>
    <mergeCell ref="A2532:A2533"/>
    <mergeCell ref="A2583:A2586"/>
    <mergeCell ref="A2587:A2588"/>
    <mergeCell ref="A2589:A2593"/>
    <mergeCell ref="A2594:A2597"/>
    <mergeCell ref="A2599:A2603"/>
    <mergeCell ref="A2605:A2608"/>
    <mergeCell ref="A2554:A2555"/>
    <mergeCell ref="A2556:A2559"/>
    <mergeCell ref="A2560:A2565"/>
    <mergeCell ref="A2566:A2568"/>
    <mergeCell ref="A2569:A2572"/>
    <mergeCell ref="A2577:A2578"/>
    <mergeCell ref="A2636:A2641"/>
    <mergeCell ref="A2642:A2643"/>
    <mergeCell ref="A2644:A2646"/>
    <mergeCell ref="A2648:A2649"/>
    <mergeCell ref="A2650:A2651"/>
    <mergeCell ref="A2653:A2655"/>
    <mergeCell ref="A2609:A2610"/>
    <mergeCell ref="A2611:A2616"/>
    <mergeCell ref="A2617:A2619"/>
    <mergeCell ref="A2622:A2623"/>
    <mergeCell ref="A2624:A2626"/>
    <mergeCell ref="A2628:A2632"/>
    <mergeCell ref="A2696:A2698"/>
    <mergeCell ref="A2700:A2702"/>
    <mergeCell ref="A2704:A2708"/>
    <mergeCell ref="A2709:A2710"/>
    <mergeCell ref="A2711:A2712"/>
    <mergeCell ref="A2716:A2718"/>
    <mergeCell ref="A2658:A2660"/>
    <mergeCell ref="A2665:A2667"/>
    <mergeCell ref="A2672:A2673"/>
    <mergeCell ref="A2676:A2679"/>
    <mergeCell ref="A2682:A2687"/>
    <mergeCell ref="A2693:A2695"/>
    <mergeCell ref="A2752:A2753"/>
    <mergeCell ref="A2754:A2755"/>
    <mergeCell ref="A2757:A2759"/>
    <mergeCell ref="A2761:A2764"/>
    <mergeCell ref="A2765:A2767"/>
    <mergeCell ref="A2780:A2781"/>
    <mergeCell ref="A2719:A2720"/>
    <mergeCell ref="A2721:A2725"/>
    <mergeCell ref="A2727:A2729"/>
    <mergeCell ref="A2730:A2731"/>
    <mergeCell ref="A2735:A2740"/>
    <mergeCell ref="A2745:A2746"/>
    <mergeCell ref="A2865:B2865"/>
    <mergeCell ref="A2814:A2815"/>
    <mergeCell ref="A2816:A2819"/>
    <mergeCell ref="A2823:A2824"/>
    <mergeCell ref="A2825:A2827"/>
    <mergeCell ref="A2829:A2831"/>
    <mergeCell ref="A2834:A2836"/>
    <mergeCell ref="A2787:A2790"/>
    <mergeCell ref="A2791:A2792"/>
    <mergeCell ref="A2793:A2796"/>
    <mergeCell ref="A2804:A2805"/>
    <mergeCell ref="A2806:A2807"/>
    <mergeCell ref="A2810:A2813"/>
  </mergeCells>
  <pageMargins left="0.7" right="0.7" top="0.75" bottom="0.75" header="0.3" footer="0.3"/>
  <pageSetup paperSize="9" orientation="portrait" r:id="rId1"/>
  <headerFooter>
    <oddHeader>&amp;C&amp;"Calibri"&amp;10&amp;K000000 IN-CONFIDENCE&amp;1#_x000D_</oddHeader>
  </headerFooter>
  <ignoredErrors>
    <ignoredError sqref="F9:F2865 C2865:E286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Yuting Yang</dc:creator>
  <cp:lastModifiedBy>Eden Brown</cp:lastModifiedBy>
  <dcterms:created xsi:type="dcterms:W3CDTF">2024-08-30T03:27:19Z</dcterms:created>
  <dcterms:modified xsi:type="dcterms:W3CDTF">2025-11-05T00:27:26Z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2024-08-30T03:27:32Z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620a3b26-8f68-4ff7-84cc-c1ad035060ff</vt:lpwstr>
  </property>
  <property fmtid="{D5CDD505-2E9C-101B-9397-08002B2CF9AE}" pid="8" name="MSIP_Label_f43e46a9-9901-46e9-bfae-bb6189d4cb66_ContentBits">
    <vt:lpwstr>1</vt:lpwstr>
  </property>
</Properties>
</file>