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
    </mc:Choice>
  </mc:AlternateContent>
  <xr:revisionPtr revIDLastSave="0" documentId="8_{35642167-183E-4746-8EE8-07BFA07514EE}" xr6:coauthVersionLast="47" xr6:coauthVersionMax="47" xr10:uidLastSave="{00000000-0000-0000-0000-000000000000}"/>
  <bookViews>
    <workbookView xWindow="-120" yWindow="-120" windowWidth="29040" windowHeight="15720" xr2:uid="{7C7CF7E5-9342-4292-8B96-1BFC18D5359E}"/>
  </bookViews>
  <sheets>
    <sheet name="Rotorua Only" sheetId="16" r:id="rId1"/>
    <sheet name="Funding Has Rotorua Site" sheetId="17" r:id="rId2"/>
    <sheet name="Commissioned-Signed Off By" sheetId="6" state="hidden" r:id="rId3"/>
    <sheet name="Prep, Reveiwed, Approved by" sheetId="10" state="hidden" r:id="rId4"/>
    <sheet name="Caveats" sheetId="11" state="hidden" r:id="rId5"/>
    <sheet name="Requerst Types" sheetId="9" state="hidden" r:id="rId6"/>
  </sheets>
  <definedNames>
    <definedName name="_xlnm._FilterDatabase" localSheetId="1" hidden="1">'Funding Has Rotorua Site'!$A$11:$I$17</definedName>
    <definedName name="_xlnm._FilterDatabase" localSheetId="0" hidden="1">'Rotorua Only'!$A$12:$I$24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6" l="1"/>
  <c r="J18" i="17"/>
  <c r="I18" i="17"/>
  <c r="K17" i="17"/>
  <c r="K16" i="17"/>
  <c r="K15" i="17"/>
  <c r="K14" i="17"/>
  <c r="K13" i="17"/>
  <c r="K12" i="17"/>
  <c r="K18" i="17" s="1"/>
  <c r="L25" i="16"/>
  <c r="K25" i="16"/>
  <c r="J25" i="16"/>
  <c r="I25" i="16"/>
  <c r="M20" i="16"/>
  <c r="M25" i="16" l="1"/>
</calcChain>
</file>

<file path=xl/sharedStrings.xml><?xml version="1.0" encoding="utf-8"?>
<sst xmlns="http://schemas.openxmlformats.org/spreadsheetml/2006/main" count="218" uniqueCount="119">
  <si>
    <t>-</t>
  </si>
  <si>
    <t>Prepared by</t>
  </si>
  <si>
    <t>Reviewed by</t>
  </si>
  <si>
    <t>Description</t>
  </si>
  <si>
    <t>Legal name</t>
  </si>
  <si>
    <t>Contract Number</t>
  </si>
  <si>
    <t>Contract Name</t>
  </si>
  <si>
    <t>Contract Status</t>
  </si>
  <si>
    <t>Service Type</t>
  </si>
  <si>
    <t>Service Delivery</t>
  </si>
  <si>
    <t>Jason Leach</t>
  </si>
  <si>
    <t>This information is subject to the following:</t>
  </si>
  <si>
    <t>All values displayed are exclusive of GST</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</si>
  <si>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</si>
  <si>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</si>
  <si>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</si>
  <si>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</si>
  <si>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</si>
  <si>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</si>
  <si>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</si>
  <si>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</si>
  <si>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</si>
  <si>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</si>
  <si>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</si>
  <si>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</si>
  <si>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</si>
  <si>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</si>
  <si>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</si>
  <si>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</si>
  <si>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</si>
  <si>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</si>
  <si>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</si>
  <si>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</si>
  <si>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</si>
  <si>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</si>
  <si>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</si>
  <si>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</si>
  <si>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</si>
  <si>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</si>
  <si>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</si>
  <si>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</si>
  <si>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Contract Start Date</t>
  </si>
  <si>
    <t>Contract End Date</t>
  </si>
  <si>
    <t>F2023</t>
  </si>
  <si>
    <t>F2024</t>
  </si>
  <si>
    <t>F2025</t>
  </si>
  <si>
    <t>Total</t>
  </si>
  <si>
    <t xml:space="preserve">Total by Financial Year  </t>
  </si>
  <si>
    <t>Disability Support Services (DSS) funded contracts, if any, previously administered by Whaikaha, Ministry of Disabled People have not been included.</t>
  </si>
  <si>
    <t>Some of the contracts listed are in the process of being varied</t>
  </si>
  <si>
    <t>Contracts listed below are limited to those with a status of ‘Active</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</si>
  <si>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</si>
  <si>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</si>
  <si>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t>Issue Resolution Team (DCE Office Service Delivery)</t>
  </si>
  <si>
    <t>BOPY2002786</t>
  </si>
  <si>
    <t>Central Kids Trust</t>
  </si>
  <si>
    <t>Emergency Housing Navigator Service</t>
  </si>
  <si>
    <t>Completed</t>
  </si>
  <si>
    <t>MCA - Emergency Housing Navigators</t>
  </si>
  <si>
    <t>Support to address issues raised in homelessness</t>
  </si>
  <si>
    <t>BOPY2100619</t>
  </si>
  <si>
    <t>WERA Aotearoa Charitable Trust</t>
  </si>
  <si>
    <t>Motel Support Emergency Housing</t>
  </si>
  <si>
    <t>To Navigator/support clients in Emergency Housing Motels</t>
  </si>
  <si>
    <t>BOPY2300966</t>
  </si>
  <si>
    <t>Feeding Rotorua Charitable Trust</t>
  </si>
  <si>
    <t>F23 Emergency Housing Flexi Fund Services</t>
  </si>
  <si>
    <t>NI - Emergency Housing Flexible Support Assistance</t>
  </si>
  <si>
    <t>Flexi Fund Services</t>
  </si>
  <si>
    <t>BOPY2400544</t>
  </si>
  <si>
    <t>F24 Emergency Housing Flexi Fund Services</t>
  </si>
  <si>
    <t>BOPY2401015</t>
  </si>
  <si>
    <t>Rotorua Pacific Islands Development Charitable Trust</t>
  </si>
  <si>
    <t>Ready to Rent Programme</t>
  </si>
  <si>
    <t>MCA - Ready to Rent</t>
  </si>
  <si>
    <t>BOPY2500489</t>
  </si>
  <si>
    <t>F25 Emergency Housing Flexi Fund Services</t>
  </si>
  <si>
    <t>Kopere Limited</t>
  </si>
  <si>
    <t>BOPY2300937</t>
  </si>
  <si>
    <t>Emergency Housing Navigator Services</t>
  </si>
  <si>
    <t>BOPY2300938</t>
  </si>
  <si>
    <t>Ready to Rent Pogramme</t>
  </si>
  <si>
    <t>BOPY2400528</t>
  </si>
  <si>
    <t>BOPY2500344</t>
  </si>
  <si>
    <t>Te Taumata O Ngati Whakaue Iho Ake Trust</t>
  </si>
  <si>
    <t>BOPY2600702</t>
  </si>
  <si>
    <t>Active</t>
  </si>
  <si>
    <t>NATO2600348</t>
  </si>
  <si>
    <t>NI New Initiative</t>
  </si>
  <si>
    <t>Referrals and Placement for Social Services related to EH</t>
  </si>
  <si>
    <t>F2026</t>
  </si>
  <si>
    <t>Manaaki Ora Trust</t>
  </si>
  <si>
    <t>BOPY2102226</t>
  </si>
  <si>
    <t>AOD Specialist_ Whanau Manawaroa Programme</t>
  </si>
  <si>
    <t>Qualified AOD Specialist for Whanau Manawaroa Programme</t>
  </si>
  <si>
    <t>BOPY2401875</t>
  </si>
  <si>
    <t>Iwi Support and Engagement</t>
  </si>
  <si>
    <t>Te Runanga o Ngati Pikiao Trust</t>
  </si>
  <si>
    <t>BOPY2202333</t>
  </si>
  <si>
    <t>Iwi engagement support to local led Welfare Resonse</t>
  </si>
  <si>
    <t>Covid Protection Framework (CPF)</t>
  </si>
  <si>
    <t>Te Tatau o Te Arawa Charitable Trust</t>
  </si>
  <si>
    <t>BOPY2401261</t>
  </si>
  <si>
    <t>Health Wananga to support the Rotorua Housing Accord</t>
  </si>
  <si>
    <t>BOPY2401538</t>
  </si>
  <si>
    <t>BOPY2202905</t>
  </si>
  <si>
    <t>F23 - Iwi Engagement Support to local led welfare response</t>
  </si>
  <si>
    <t>Protection Framework (CPF)</t>
  </si>
  <si>
    <t>Te Pokapu</t>
  </si>
  <si>
    <t>The records displayed include all contracts delivered specifically within the Rotorua site</t>
  </si>
  <si>
    <t>The records displayed include all contracts where services are provided across multiple sites, including Rotorua. </t>
  </si>
  <si>
    <t>Requests for All MSD Funding has Rotorua site</t>
  </si>
  <si>
    <r>
      <t xml:space="preserve">Data extracted from </t>
    </r>
    <r>
      <rPr>
        <b/>
        <u/>
        <sz val="10"/>
        <color theme="1"/>
        <rFont val="Arial Mäori"/>
        <family val="2"/>
      </rPr>
      <t xml:space="preserve">Conquest </t>
    </r>
    <r>
      <rPr>
        <sz val="10"/>
        <color theme="1"/>
        <rFont val="Arial Mäori"/>
        <family val="2"/>
      </rPr>
      <t xml:space="preserve">as of </t>
    </r>
    <r>
      <rPr>
        <b/>
        <u/>
        <sz val="10"/>
        <color theme="1"/>
        <rFont val="Arial Mäori"/>
        <family val="2"/>
      </rPr>
      <t>12/11/2025</t>
    </r>
  </si>
  <si>
    <t>Requests for MSD Funding for Rotorua only</t>
  </si>
  <si>
    <t>Contract NATO2600348 and BOPY2600702 have been added on the advice from the region</t>
  </si>
  <si>
    <t>All contracts displayed are those where one of the sites is Rotorua and that are not present on the ‘Rotorua Only</t>
  </si>
  <si>
    <t>The data is limited to funding contract from F2023 (ie from 1 July 2022 onwards)</t>
  </si>
  <si>
    <r>
      <rPr>
        <sz val="10"/>
        <rFont val="Arial Mäori"/>
        <family val="2"/>
      </rPr>
      <t>The data is limited to funding contract from F2023</t>
    </r>
    <r>
      <rPr>
        <sz val="10"/>
        <color theme="1"/>
        <rFont val="Arial Mäori"/>
        <family val="2"/>
      </rPr>
      <t xml:space="preserve"> (ie from 1 July 2022 onwards)</t>
    </r>
  </si>
  <si>
    <t>This list contains contracts related to the following service types: MCA- Emergency Housing Navigators, NI-Emergency Housing Flexible Support Assistance, MCA- Ready to Rent, and NI-New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</si>
</sst>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b/>
      <u/>
      <sz val="10"/>
      <color theme="1"/>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
      <sz val="11"/>
      <color rgb="FF000000"/>
      <name val="Calibri"/>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 fillId="0" borderId="0"/>
    <xf numFmtId="0" fontId="15" fillId="0" borderId="0"/>
    <xf numFmtId="44" fontId="15" fillId="0" borderId="0" applyFont="0" applyFill="0" applyBorder="0" applyAlignment="0" applyProtection="0"/>
  </cellStyleXfs>
  <cellXfs count="46">
    <xf numFmtId="0" fontId="0" fillId="0" borderId="0" xfId="0"/>
    <xf numFmtId="0" fontId="0" fillId="3" borderId="0" xfId="0" applyFill="1"/>
    <xf numFmtId="0" fontId="3" fillId="3" borderId="0" xfId="0" applyFont="1" applyFill="1"/>
    <xf numFmtId="0" fontId="7" fillId="3" borderId="0" xfId="0" applyFont="1" applyFill="1"/>
    <xf numFmtId="0" fontId="8" fillId="3" borderId="0" xfId="0" applyFont="1" applyFill="1"/>
    <xf numFmtId="0" fontId="4" fillId="3" borderId="0" xfId="0" applyFont="1" applyFill="1"/>
    <xf numFmtId="0" fontId="0" fillId="0" borderId="1" xfId="0" applyBorder="1" applyAlignment="1">
      <alignment horizontal="center" wrapText="1"/>
    </xf>
    <xf numFmtId="0" fontId="11" fillId="0" borderId="0" xfId="0" applyFont="1" applyAlignment="1">
      <alignment horizontal="left" vertical="center"/>
    </xf>
    <xf numFmtId="0" fontId="0" fillId="0" borderId="2" xfId="0" applyBorder="1" applyAlignment="1">
      <alignment horizont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0" xfId="0" applyFont="1"/>
    <xf numFmtId="0" fontId="0" fillId="0" borderId="0" xfId="0" applyFill="1"/>
    <xf numFmtId="0" fontId="5" fillId="5" borderId="1" xfId="2"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4" fillId="3" borderId="1" xfId="0" applyFont="1" applyFill="1" applyBorder="1" applyAlignment="1">
      <alignment horizontal="center" vertical="center"/>
    </xf>
    <xf numFmtId="0" fontId="13" fillId="0" borderId="0" xfId="0" applyFont="1" applyAlignment="1">
      <alignment horizontal="left" vertical="center"/>
    </xf>
    <xf numFmtId="0" fontId="14" fillId="0" borderId="0" xfId="0" applyFont="1"/>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0" xfId="0" applyFont="1" applyFill="1" applyAlignment="1">
      <alignment horizontal="left"/>
    </xf>
    <xf numFmtId="0" fontId="7" fillId="3" borderId="0" xfId="0" applyFont="1" applyFill="1" applyAlignment="1">
      <alignment horizontal="left"/>
    </xf>
    <xf numFmtId="44" fontId="4" fillId="3" borderId="1" xfId="1"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horizontal="center" vertical="center"/>
    </xf>
    <xf numFmtId="0" fontId="6" fillId="0" borderId="1" xfId="2" applyFont="1" applyFill="1" applyBorder="1" applyAlignment="1">
      <alignment horizontal="center" vertical="center"/>
    </xf>
    <xf numFmtId="0" fontId="6" fillId="0" borderId="1" xfId="0" applyFont="1" applyFill="1" applyBorder="1" applyAlignment="1">
      <alignment horizontal="center" vertical="center"/>
    </xf>
    <xf numFmtId="0" fontId="3" fillId="3" borderId="0" xfId="0" applyFont="1" applyFill="1" applyAlignment="1">
      <alignment vertical="top"/>
    </xf>
    <xf numFmtId="0" fontId="4" fillId="3" borderId="1" xfId="0" applyFont="1" applyFill="1" applyBorder="1" applyAlignment="1">
      <alignment horizontal="left" vertical="center" wrapText="1"/>
    </xf>
    <xf numFmtId="44" fontId="7" fillId="3" borderId="1" xfId="1" applyFont="1" applyFill="1" applyBorder="1" applyAlignment="1">
      <alignment horizontal="right"/>
    </xf>
    <xf numFmtId="44" fontId="8" fillId="3" borderId="1" xfId="1" applyFont="1" applyFill="1" applyBorder="1" applyAlignment="1">
      <alignment horizontal="right" vertical="center"/>
    </xf>
    <xf numFmtId="44" fontId="3" fillId="0" borderId="0" xfId="0" applyNumberFormat="1" applyFont="1" applyAlignment="1">
      <alignment horizontal="right" vertical="center"/>
    </xf>
    <xf numFmtId="0" fontId="3" fillId="3" borderId="0" xfId="0" applyFont="1" applyFill="1" applyAlignment="1">
      <alignment horizontal="center" wrapText="1"/>
    </xf>
    <xf numFmtId="0" fontId="0" fillId="3" borderId="0" xfId="0" applyFill="1" applyAlignment="1">
      <alignment horizontal="center" wrapText="1"/>
    </xf>
    <xf numFmtId="0" fontId="7" fillId="3" borderId="0" xfId="0" applyFont="1" applyFill="1" applyAlignment="1">
      <alignment horizontal="right"/>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xf numFmtId="0" fontId="3" fillId="0" borderId="0" xfId="0" applyFont="1" applyFill="1" applyAlignment="1">
      <alignment vertical="top"/>
    </xf>
    <xf numFmtId="44" fontId="4" fillId="0" borderId="1" xfId="1" applyFont="1" applyFill="1" applyBorder="1" applyAlignment="1">
      <alignment horizontal="right" vertical="center"/>
    </xf>
    <xf numFmtId="0" fontId="7" fillId="3" borderId="3" xfId="0" applyFont="1" applyFill="1" applyBorder="1" applyAlignment="1">
      <alignment horizontal="right"/>
    </xf>
    <xf numFmtId="0" fontId="7" fillId="3" borderId="4" xfId="0" applyFont="1" applyFill="1" applyBorder="1" applyAlignment="1">
      <alignment horizontal="right"/>
    </xf>
    <xf numFmtId="0" fontId="7" fillId="3" borderId="2" xfId="0" applyFont="1" applyFill="1" applyBorder="1" applyAlignment="1">
      <alignment horizontal="right"/>
    </xf>
  </cellXfs>
  <cellStyles count="5">
    <cellStyle name="Currency" xfId="1" builtinId="4"/>
    <cellStyle name="Currency 2" xfId="4" xr:uid="{177A24D8-768E-4295-9D87-4E7FF97A981D}"/>
    <cellStyle name="Normal" xfId="0" builtinId="0"/>
    <cellStyle name="Normal 2" xfId="3" xr:uid="{423CEB6C-30E0-4ECB-8071-693852F22304}"/>
    <cellStyle name="Normal 3" xfId="2"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32C8-7DCE-4E91-B4CD-377BF6C08FBD}">
  <dimension ref="A1:AU230"/>
  <sheetViews>
    <sheetView tabSelected="1" zoomScale="80" zoomScaleNormal="80" workbookViewId="0"/>
  </sheetViews>
  <sheetFormatPr defaultRowHeight="14.25" x14ac:dyDescent="0.2"/>
  <cols>
    <col min="1" max="1" width="38.625" customWidth="1"/>
    <col min="2" max="2" width="15.25" bestFit="1" customWidth="1"/>
    <col min="3" max="3" width="37.25" customWidth="1"/>
    <col min="4" max="4" width="16.75" bestFit="1" customWidth="1"/>
    <col min="5" max="5" width="16.25" bestFit="1" customWidth="1"/>
    <col min="6" max="6" width="13.75" bestFit="1" customWidth="1"/>
    <col min="7" max="7" width="24.625" customWidth="1"/>
    <col min="8" max="8" width="46.5" bestFit="1" customWidth="1"/>
    <col min="9" max="9" width="13.5" bestFit="1" customWidth="1"/>
    <col min="10" max="13" width="13.5" customWidth="1"/>
  </cols>
  <sheetData>
    <row r="1" spans="1:47" x14ac:dyDescent="0.2">
      <c r="A1" s="23" t="s">
        <v>113</v>
      </c>
      <c r="B1" s="2"/>
      <c r="C1" s="2"/>
      <c r="D1" s="2"/>
      <c r="E1" s="2"/>
      <c r="F1" s="2"/>
      <c r="G1" s="2"/>
      <c r="H1" s="2"/>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7" x14ac:dyDescent="0.2">
      <c r="A2" s="3" t="s">
        <v>0</v>
      </c>
      <c r="B2" s="2"/>
      <c r="C2" s="2"/>
      <c r="D2" s="2"/>
      <c r="E2" s="2"/>
      <c r="F2" s="2"/>
      <c r="G2" s="2"/>
      <c r="H2" s="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7" x14ac:dyDescent="0.2">
      <c r="A3" s="22" t="s">
        <v>11</v>
      </c>
      <c r="B3" s="2"/>
      <c r="C3" s="2"/>
      <c r="D3" s="2"/>
      <c r="E3" s="2"/>
      <c r="F3" s="2"/>
      <c r="G3" s="2"/>
      <c r="H3" s="2"/>
      <c r="I3" s="1"/>
      <c r="J3" s="1"/>
      <c r="K3" s="1"/>
      <c r="L3" s="1"/>
      <c r="M3" s="1"/>
      <c r="N3" s="2"/>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7" x14ac:dyDescent="0.2">
      <c r="A4" s="22" t="s">
        <v>112</v>
      </c>
      <c r="B4" s="2"/>
      <c r="C4" s="2"/>
      <c r="D4" s="2"/>
      <c r="E4" s="2"/>
      <c r="F4" s="2"/>
      <c r="G4" s="2"/>
      <c r="H4" s="2"/>
      <c r="I4" s="1"/>
      <c r="J4" s="1"/>
      <c r="K4" s="1"/>
      <c r="L4" s="1"/>
      <c r="M4" s="1"/>
      <c r="N4" s="2"/>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7" x14ac:dyDescent="0.2">
      <c r="A5" s="22" t="s">
        <v>12</v>
      </c>
      <c r="B5" s="2"/>
      <c r="C5" s="2"/>
      <c r="D5" s="2"/>
      <c r="E5" s="2"/>
      <c r="F5" s="2"/>
      <c r="G5" s="2"/>
      <c r="H5" s="2"/>
      <c r="I5" s="1"/>
      <c r="J5" s="1"/>
      <c r="K5" s="1"/>
      <c r="L5" s="1"/>
      <c r="M5" s="1"/>
      <c r="N5" s="2"/>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7" x14ac:dyDescent="0.2">
      <c r="A6" s="22" t="s">
        <v>109</v>
      </c>
      <c r="B6" s="2"/>
      <c r="C6" s="2"/>
      <c r="D6" s="2"/>
      <c r="E6" s="2"/>
      <c r="F6" s="2"/>
      <c r="G6" s="2"/>
      <c r="H6" s="2"/>
      <c r="I6" s="2"/>
      <c r="J6" s="2"/>
      <c r="K6" s="2"/>
      <c r="L6" s="2"/>
      <c r="M6" s="2"/>
      <c r="N6" s="2"/>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7" x14ac:dyDescent="0.2">
      <c r="A7" s="22" t="s">
        <v>118</v>
      </c>
      <c r="B7" s="29"/>
      <c r="C7" s="29"/>
      <c r="D7" s="29"/>
      <c r="E7" s="29"/>
      <c r="F7" s="29"/>
      <c r="G7" s="2"/>
      <c r="H7" s="2"/>
      <c r="I7" s="2"/>
      <c r="J7" s="2"/>
      <c r="K7" s="2"/>
      <c r="L7" s="2"/>
      <c r="M7" s="2"/>
      <c r="N7" s="2"/>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row>
    <row r="8" spans="1:47" x14ac:dyDescent="0.2">
      <c r="A8" s="22" t="s">
        <v>116</v>
      </c>
      <c r="B8" s="41"/>
      <c r="C8" s="41"/>
      <c r="D8" s="29"/>
      <c r="E8" s="29"/>
      <c r="F8" s="29"/>
      <c r="G8" s="2"/>
      <c r="H8" s="2"/>
      <c r="I8" s="2"/>
      <c r="J8" s="2"/>
      <c r="K8" s="2"/>
      <c r="L8" s="2"/>
      <c r="M8" s="2"/>
      <c r="N8" s="2"/>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spans="1:47" x14ac:dyDescent="0.2">
      <c r="A9" s="22" t="s">
        <v>114</v>
      </c>
      <c r="B9" s="29"/>
      <c r="C9" s="29"/>
      <c r="D9" s="29"/>
      <c r="E9" s="29"/>
      <c r="F9" s="29"/>
      <c r="G9" s="2"/>
      <c r="H9" s="2"/>
      <c r="I9" s="2"/>
      <c r="J9" s="2"/>
      <c r="K9" s="2"/>
      <c r="L9" s="2"/>
      <c r="M9" s="2"/>
      <c r="N9" s="2"/>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spans="1:47" x14ac:dyDescent="0.2">
      <c r="B10" s="29"/>
      <c r="C10" s="29"/>
      <c r="D10" s="29"/>
      <c r="E10" s="29"/>
      <c r="F10" s="29"/>
      <c r="G10" s="2"/>
      <c r="H10" s="2"/>
      <c r="I10" s="2"/>
      <c r="J10" s="2"/>
      <c r="K10" s="2"/>
      <c r="L10" s="2"/>
      <c r="M10" s="2"/>
      <c r="N10" s="2"/>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47" x14ac:dyDescent="0.2">
      <c r="A11" s="2"/>
      <c r="B11" s="2"/>
      <c r="C11" s="2"/>
      <c r="D11" s="2"/>
      <c r="E11" s="2"/>
      <c r="F11" s="2"/>
      <c r="G11" s="2"/>
      <c r="H11" s="2"/>
      <c r="I11" s="2"/>
      <c r="J11" s="2"/>
      <c r="K11" s="2"/>
      <c r="L11" s="2"/>
      <c r="M11" s="2"/>
      <c r="N11" s="2"/>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row>
    <row r="12" spans="1:47" s="6" customFormat="1" ht="31.5" customHeight="1" x14ac:dyDescent="0.2">
      <c r="A12" s="9" t="s">
        <v>4</v>
      </c>
      <c r="B12" s="9" t="s">
        <v>5</v>
      </c>
      <c r="C12" s="9" t="s">
        <v>6</v>
      </c>
      <c r="D12" s="9" t="s">
        <v>41</v>
      </c>
      <c r="E12" s="9" t="s">
        <v>42</v>
      </c>
      <c r="F12" s="9" t="s">
        <v>7</v>
      </c>
      <c r="G12" s="9" t="s">
        <v>8</v>
      </c>
      <c r="H12" s="9" t="s">
        <v>3</v>
      </c>
      <c r="I12" s="10" t="s">
        <v>43</v>
      </c>
      <c r="J12" s="10" t="s">
        <v>44</v>
      </c>
      <c r="K12" s="10" t="s">
        <v>45</v>
      </c>
      <c r="L12" s="10" t="s">
        <v>90</v>
      </c>
      <c r="M12" s="10" t="s">
        <v>46</v>
      </c>
      <c r="N12" s="34"/>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8"/>
    </row>
    <row r="13" spans="1:47" ht="27.6" customHeight="1" x14ac:dyDescent="0.2">
      <c r="A13" s="37" t="s">
        <v>55</v>
      </c>
      <c r="B13" s="17" t="s">
        <v>54</v>
      </c>
      <c r="C13" s="21" t="s">
        <v>56</v>
      </c>
      <c r="D13" s="20">
        <v>43969</v>
      </c>
      <c r="E13" s="20">
        <v>45066</v>
      </c>
      <c r="F13" s="21" t="s">
        <v>57</v>
      </c>
      <c r="G13" s="21" t="s">
        <v>58</v>
      </c>
      <c r="H13" s="30" t="s">
        <v>59</v>
      </c>
      <c r="I13" s="24">
        <v>180000</v>
      </c>
      <c r="J13" s="24"/>
      <c r="K13" s="24"/>
      <c r="L13" s="24"/>
      <c r="M13" s="32">
        <v>180000</v>
      </c>
      <c r="N13" s="2"/>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7" ht="27.95" customHeight="1" x14ac:dyDescent="0.2">
      <c r="A14" s="38" t="s">
        <v>65</v>
      </c>
      <c r="B14" s="17" t="s">
        <v>64</v>
      </c>
      <c r="C14" s="21" t="s">
        <v>66</v>
      </c>
      <c r="D14" s="20">
        <v>44805</v>
      </c>
      <c r="E14" s="20">
        <v>45107</v>
      </c>
      <c r="F14" s="21" t="s">
        <v>57</v>
      </c>
      <c r="G14" s="21" t="s">
        <v>67</v>
      </c>
      <c r="H14" s="30" t="s">
        <v>68</v>
      </c>
      <c r="I14" s="24">
        <v>20000</v>
      </c>
      <c r="J14" s="24"/>
      <c r="K14" s="24"/>
      <c r="L14" s="24"/>
      <c r="M14" s="32">
        <v>20000</v>
      </c>
      <c r="N14" s="2"/>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row>
    <row r="15" spans="1:47" ht="27.6" customHeight="1" x14ac:dyDescent="0.2">
      <c r="A15" s="38" t="s">
        <v>65</v>
      </c>
      <c r="B15" s="17" t="s">
        <v>69</v>
      </c>
      <c r="C15" s="21" t="s">
        <v>70</v>
      </c>
      <c r="D15" s="20">
        <v>45170</v>
      </c>
      <c r="E15" s="20">
        <v>45473</v>
      </c>
      <c r="F15" s="21" t="s">
        <v>57</v>
      </c>
      <c r="G15" s="21" t="s">
        <v>67</v>
      </c>
      <c r="H15" s="30" t="s">
        <v>70</v>
      </c>
      <c r="I15" s="24"/>
      <c r="J15" s="24">
        <v>40000</v>
      </c>
      <c r="K15" s="24"/>
      <c r="L15" s="24"/>
      <c r="M15" s="32">
        <v>40000</v>
      </c>
      <c r="N15" s="2"/>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row>
    <row r="16" spans="1:47" ht="27.6" customHeight="1" x14ac:dyDescent="0.2">
      <c r="A16" s="38" t="s">
        <v>65</v>
      </c>
      <c r="B16" s="17" t="s">
        <v>75</v>
      </c>
      <c r="C16" s="21" t="s">
        <v>76</v>
      </c>
      <c r="D16" s="20">
        <v>45474</v>
      </c>
      <c r="E16" s="20">
        <v>45838</v>
      </c>
      <c r="F16" s="21" t="s">
        <v>57</v>
      </c>
      <c r="G16" s="21" t="s">
        <v>67</v>
      </c>
      <c r="H16" s="30" t="s">
        <v>76</v>
      </c>
      <c r="I16" s="24"/>
      <c r="J16" s="24"/>
      <c r="K16" s="24">
        <v>20000</v>
      </c>
      <c r="L16" s="24"/>
      <c r="M16" s="32">
        <v>20000</v>
      </c>
      <c r="N16" s="2"/>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1:45" ht="27.95" customHeight="1" x14ac:dyDescent="0.2">
      <c r="A17" s="38" t="s">
        <v>77</v>
      </c>
      <c r="B17" s="17" t="s">
        <v>78</v>
      </c>
      <c r="C17" s="21" t="s">
        <v>79</v>
      </c>
      <c r="D17" s="20">
        <v>44805</v>
      </c>
      <c r="E17" s="20">
        <v>45169</v>
      </c>
      <c r="F17" s="21" t="s">
        <v>57</v>
      </c>
      <c r="G17" s="21" t="s">
        <v>58</v>
      </c>
      <c r="H17" s="30" t="s">
        <v>79</v>
      </c>
      <c r="I17" s="24">
        <v>120000</v>
      </c>
      <c r="J17" s="24"/>
      <c r="K17" s="24"/>
      <c r="L17" s="24"/>
      <c r="M17" s="32">
        <v>120000</v>
      </c>
      <c r="N17" s="2"/>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1:45" ht="27.6" customHeight="1" x14ac:dyDescent="0.2">
      <c r="A18" s="38" t="s">
        <v>72</v>
      </c>
      <c r="B18" s="17" t="s">
        <v>71</v>
      </c>
      <c r="C18" s="21" t="s">
        <v>73</v>
      </c>
      <c r="D18" s="20">
        <v>45170</v>
      </c>
      <c r="E18" s="20">
        <v>45473</v>
      </c>
      <c r="F18" s="21" t="s">
        <v>57</v>
      </c>
      <c r="G18" s="21" t="s">
        <v>74</v>
      </c>
      <c r="H18" s="30" t="s">
        <v>73</v>
      </c>
      <c r="I18" s="24"/>
      <c r="J18" s="24">
        <v>15000</v>
      </c>
      <c r="K18" s="24"/>
      <c r="L18" s="24"/>
      <c r="M18" s="32">
        <v>15000</v>
      </c>
      <c r="N18" s="2"/>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1:45" ht="27.6" customHeight="1" x14ac:dyDescent="0.2">
      <c r="A19" s="38" t="s">
        <v>84</v>
      </c>
      <c r="B19" s="17" t="s">
        <v>87</v>
      </c>
      <c r="C19" s="21" t="s">
        <v>108</v>
      </c>
      <c r="D19" s="20">
        <v>45839</v>
      </c>
      <c r="E19" s="20">
        <v>46203</v>
      </c>
      <c r="F19" s="21" t="s">
        <v>86</v>
      </c>
      <c r="G19" s="21" t="s">
        <v>88</v>
      </c>
      <c r="H19" s="30" t="s">
        <v>89</v>
      </c>
      <c r="I19" s="42">
        <v>917000</v>
      </c>
      <c r="J19" s="42">
        <v>917000</v>
      </c>
      <c r="K19" s="42">
        <v>917000</v>
      </c>
      <c r="L19" s="24">
        <v>735000</v>
      </c>
      <c r="M19" s="32">
        <f>SUM(I19:L19)</f>
        <v>3486000</v>
      </c>
      <c r="N19" s="2"/>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1:45" ht="27.6" customHeight="1" x14ac:dyDescent="0.2">
      <c r="A20" s="38" t="s">
        <v>84</v>
      </c>
      <c r="B20" s="17" t="s">
        <v>85</v>
      </c>
      <c r="C20" s="21" t="s">
        <v>56</v>
      </c>
      <c r="D20" s="20">
        <v>45839</v>
      </c>
      <c r="E20" s="20">
        <v>46203</v>
      </c>
      <c r="F20" s="21" t="s">
        <v>86</v>
      </c>
      <c r="G20" s="21" t="s">
        <v>58</v>
      </c>
      <c r="H20" s="30" t="s">
        <v>59</v>
      </c>
      <c r="I20" s="24"/>
      <c r="J20" s="24"/>
      <c r="K20" s="24"/>
      <c r="L20" s="33">
        <v>260000</v>
      </c>
      <c r="M20" s="32">
        <f>SUM(I20:L20)</f>
        <v>260000</v>
      </c>
      <c r="N20" s="2"/>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1:45" ht="27.6" customHeight="1" x14ac:dyDescent="0.2">
      <c r="A21" s="38" t="s">
        <v>61</v>
      </c>
      <c r="B21" s="17" t="s">
        <v>60</v>
      </c>
      <c r="C21" s="21" t="s">
        <v>62</v>
      </c>
      <c r="D21" s="20">
        <v>44075</v>
      </c>
      <c r="E21" s="20">
        <v>44803</v>
      </c>
      <c r="F21" s="21" t="s">
        <v>57</v>
      </c>
      <c r="G21" s="21" t="s">
        <v>58</v>
      </c>
      <c r="H21" s="30" t="s">
        <v>63</v>
      </c>
      <c r="I21" s="24">
        <v>30000</v>
      </c>
      <c r="J21" s="24"/>
      <c r="K21" s="24"/>
      <c r="L21" s="24"/>
      <c r="M21" s="32">
        <v>30000</v>
      </c>
      <c r="N21" s="2"/>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x14ac:dyDescent="0.2">
      <c r="A22" s="38" t="s">
        <v>61</v>
      </c>
      <c r="B22" s="17" t="s">
        <v>80</v>
      </c>
      <c r="C22" s="21" t="s">
        <v>81</v>
      </c>
      <c r="D22" s="20">
        <v>44805</v>
      </c>
      <c r="E22" s="20">
        <v>45473</v>
      </c>
      <c r="F22" s="21" t="s">
        <v>57</v>
      </c>
      <c r="G22" s="21" t="s">
        <v>74</v>
      </c>
      <c r="H22" s="30" t="s">
        <v>81</v>
      </c>
      <c r="I22" s="24">
        <v>15000</v>
      </c>
      <c r="J22" s="24"/>
      <c r="K22" s="24"/>
      <c r="L22" s="24"/>
      <c r="M22" s="32">
        <v>15000</v>
      </c>
      <c r="N22" s="2"/>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1:45" x14ac:dyDescent="0.2">
      <c r="A23" s="38" t="s">
        <v>61</v>
      </c>
      <c r="B23" s="17" t="s">
        <v>82</v>
      </c>
      <c r="C23" s="21" t="s">
        <v>73</v>
      </c>
      <c r="D23" s="20">
        <v>45170</v>
      </c>
      <c r="E23" s="20">
        <v>45535</v>
      </c>
      <c r="F23" s="21" t="s">
        <v>57</v>
      </c>
      <c r="G23" s="21" t="s">
        <v>74</v>
      </c>
      <c r="H23" s="30" t="s">
        <v>73</v>
      </c>
      <c r="I23" s="24"/>
      <c r="J23" s="24">
        <v>22750</v>
      </c>
      <c r="K23" s="24"/>
      <c r="L23" s="24"/>
      <c r="M23" s="32">
        <v>22750</v>
      </c>
      <c r="N23" s="2"/>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1:45" x14ac:dyDescent="0.2">
      <c r="A24" s="38" t="s">
        <v>61</v>
      </c>
      <c r="B24" s="17" t="s">
        <v>83</v>
      </c>
      <c r="C24" s="21" t="s">
        <v>73</v>
      </c>
      <c r="D24" s="20">
        <v>45474</v>
      </c>
      <c r="E24" s="20">
        <v>45838</v>
      </c>
      <c r="F24" s="21" t="s">
        <v>57</v>
      </c>
      <c r="G24" s="21" t="s">
        <v>74</v>
      </c>
      <c r="H24" s="30" t="s">
        <v>73</v>
      </c>
      <c r="I24" s="24"/>
      <c r="J24" s="24"/>
      <c r="K24" s="24">
        <v>15500</v>
      </c>
      <c r="L24" s="24"/>
      <c r="M24" s="32">
        <v>15500</v>
      </c>
      <c r="N24" s="2"/>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7.45" customHeight="1" x14ac:dyDescent="0.2">
      <c r="A25" s="43" t="s">
        <v>47</v>
      </c>
      <c r="B25" s="44"/>
      <c r="C25" s="44"/>
      <c r="D25" s="44"/>
      <c r="E25" s="44"/>
      <c r="F25" s="44"/>
      <c r="G25" s="44"/>
      <c r="H25" s="45"/>
      <c r="I25" s="31">
        <f>SUM(I13:I24)</f>
        <v>1282000</v>
      </c>
      <c r="J25" s="31">
        <f>SUM(J13:J24)</f>
        <v>994750</v>
      </c>
      <c r="K25" s="31">
        <f>SUM(K13:K24)</f>
        <v>952500</v>
      </c>
      <c r="L25" s="31">
        <f>SUM(L13:L24)</f>
        <v>995000</v>
      </c>
      <c r="M25" s="31">
        <f>SUM(M13:M24)</f>
        <v>4224250</v>
      </c>
      <c r="N25" s="2"/>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x14ac:dyDescent="0.2">
      <c r="A26" s="36"/>
      <c r="B26" s="36"/>
      <c r="C26" s="36"/>
      <c r="D26" s="36"/>
      <c r="E26" s="36"/>
      <c r="F26" s="36"/>
      <c r="G26" s="36"/>
      <c r="H26" s="36"/>
      <c r="I26" s="2"/>
      <c r="J26" s="2"/>
      <c r="K26" s="2"/>
      <c r="L26" s="2"/>
      <c r="M26" s="2"/>
      <c r="N26" s="2"/>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x14ac:dyDescent="0.2">
      <c r="A27" s="4"/>
      <c r="B27" s="2"/>
      <c r="C27" s="2"/>
      <c r="D27" s="2"/>
      <c r="E27" s="2"/>
      <c r="F27" s="2"/>
      <c r="G27" s="2"/>
      <c r="H27" s="2"/>
      <c r="I27" s="1"/>
      <c r="J27" s="1"/>
      <c r="K27" s="1"/>
      <c r="L27" s="1"/>
      <c r="M27" s="1"/>
      <c r="N27" s="2"/>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x14ac:dyDescent="0.2">
      <c r="A28" s="5"/>
      <c r="B28" s="2"/>
      <c r="C28" s="2"/>
      <c r="D28" s="2"/>
      <c r="E28" s="2"/>
      <c r="F28" s="2"/>
      <c r="G28" s="2"/>
      <c r="H28" s="2"/>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x14ac:dyDescent="0.2">
      <c r="A29" s="5"/>
      <c r="B29" s="2"/>
      <c r="C29" s="2"/>
      <c r="D29" s="2"/>
      <c r="E29" s="2"/>
      <c r="F29" s="2"/>
      <c r="G29" s="2"/>
      <c r="H29" s="2"/>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x14ac:dyDescent="0.2">
      <c r="A30" s="5"/>
      <c r="B30" s="2"/>
      <c r="C30" s="2"/>
      <c r="D30" s="2"/>
      <c r="E30" s="2"/>
      <c r="F30" s="2"/>
      <c r="G30" s="2"/>
      <c r="H30" s="2"/>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x14ac:dyDescent="0.2">
      <c r="A31" s="5"/>
      <c r="B31" s="2"/>
      <c r="C31" s="2"/>
      <c r="D31" s="2"/>
      <c r="E31" s="2"/>
      <c r="F31" s="2"/>
      <c r="G31" s="2"/>
      <c r="H31" s="2"/>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x14ac:dyDescent="0.2">
      <c r="A32" s="5"/>
      <c r="B32" s="2"/>
      <c r="C32" s="2"/>
      <c r="D32" s="2"/>
      <c r="E32" s="2"/>
      <c r="F32" s="2"/>
      <c r="G32" s="2"/>
      <c r="H32" s="2"/>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x14ac:dyDescent="0.2">
      <c r="A33" s="5"/>
      <c r="B33" s="2"/>
      <c r="C33" s="2"/>
      <c r="D33" s="2"/>
      <c r="E33" s="2"/>
      <c r="F33" s="2"/>
      <c r="G33" s="2"/>
      <c r="H33" s="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x14ac:dyDescent="0.2">
      <c r="A34" s="5"/>
      <c r="B34" s="2"/>
      <c r="C34" s="2"/>
      <c r="D34" s="2"/>
      <c r="E34" s="2"/>
      <c r="F34" s="2"/>
      <c r="G34" s="2"/>
      <c r="H34" s="2"/>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x14ac:dyDescent="0.2">
      <c r="A35" s="5"/>
      <c r="B35" s="2"/>
      <c r="C35" s="2"/>
      <c r="D35" s="2"/>
      <c r="E35" s="2"/>
      <c r="F35" s="2"/>
      <c r="G35" s="2"/>
      <c r="H35" s="2"/>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x14ac:dyDescent="0.2">
      <c r="A36" s="5"/>
      <c r="B36" s="2"/>
      <c r="C36" s="2"/>
      <c r="D36" s="2"/>
      <c r="E36" s="2"/>
      <c r="F36" s="2"/>
      <c r="G36" s="2"/>
      <c r="H36" s="2"/>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x14ac:dyDescent="0.2">
      <c r="A37" s="5"/>
      <c r="B37" s="2"/>
      <c r="C37" s="2"/>
      <c r="D37" s="2"/>
      <c r="E37" s="2"/>
      <c r="F37" s="2"/>
      <c r="G37" s="2"/>
      <c r="H37" s="2"/>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x14ac:dyDescent="0.2">
      <c r="A38" s="5"/>
      <c r="B38" s="2"/>
      <c r="C38" s="2"/>
      <c r="D38" s="2"/>
      <c r="E38" s="2"/>
      <c r="F38" s="2"/>
      <c r="G38" s="2"/>
      <c r="H38" s="2"/>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x14ac:dyDescent="0.2">
      <c r="A39" s="5"/>
      <c r="B39" s="2"/>
      <c r="C39" s="2"/>
      <c r="D39" s="2"/>
      <c r="E39" s="2"/>
      <c r="F39" s="2"/>
      <c r="G39" s="2"/>
      <c r="H39" s="2"/>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x14ac:dyDescent="0.2">
      <c r="A40" s="5"/>
      <c r="B40" s="2"/>
      <c r="C40" s="2"/>
      <c r="D40" s="2"/>
      <c r="E40" s="2"/>
      <c r="F40" s="2"/>
      <c r="G40" s="2"/>
      <c r="H40" s="2"/>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x14ac:dyDescent="0.2">
      <c r="A41" s="5"/>
      <c r="B41" s="2"/>
      <c r="C41" s="2"/>
      <c r="D41" s="2"/>
      <c r="E41" s="2"/>
      <c r="F41" s="2"/>
      <c r="G41" s="2"/>
      <c r="H41" s="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x14ac:dyDescent="0.2">
      <c r="A42" s="5"/>
      <c r="B42" s="2"/>
      <c r="C42" s="2"/>
      <c r="D42" s="2"/>
      <c r="E42" s="2"/>
      <c r="F42" s="2"/>
      <c r="G42" s="2"/>
      <c r="H42" s="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x14ac:dyDescent="0.2">
      <c r="A43" s="5"/>
      <c r="B43" s="2"/>
      <c r="C43" s="2"/>
      <c r="D43" s="2"/>
      <c r="E43" s="2"/>
      <c r="F43" s="2"/>
      <c r="G43" s="2"/>
      <c r="H43" s="2"/>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x14ac:dyDescent="0.2">
      <c r="A44" s="5"/>
      <c r="B44" s="2"/>
      <c r="C44" s="2"/>
      <c r="D44" s="2"/>
      <c r="E44" s="2"/>
      <c r="F44" s="2"/>
      <c r="G44" s="2"/>
      <c r="H44" s="2"/>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x14ac:dyDescent="0.2">
      <c r="A45" s="5"/>
      <c r="B45" s="2"/>
      <c r="C45" s="2"/>
      <c r="D45" s="2"/>
      <c r="E45" s="2"/>
      <c r="F45" s="2"/>
      <c r="G45" s="2"/>
      <c r="H45" s="2"/>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x14ac:dyDescent="0.2">
      <c r="A46" s="5"/>
      <c r="B46" s="2"/>
      <c r="C46" s="2"/>
      <c r="D46" s="2"/>
      <c r="E46" s="2"/>
      <c r="F46" s="2"/>
      <c r="G46" s="2"/>
      <c r="H46" s="2"/>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x14ac:dyDescent="0.2">
      <c r="A47" s="5"/>
      <c r="B47" s="2"/>
      <c r="C47" s="2"/>
      <c r="D47" s="2"/>
      <c r="E47" s="2"/>
      <c r="F47" s="2"/>
      <c r="G47" s="2"/>
      <c r="H47" s="2"/>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x14ac:dyDescent="0.2">
      <c r="A48" s="5"/>
      <c r="B48" s="2"/>
      <c r="C48" s="2"/>
      <c r="D48" s="2"/>
      <c r="E48" s="2"/>
      <c r="F48" s="2"/>
      <c r="G48" s="2"/>
      <c r="H48" s="2"/>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x14ac:dyDescent="0.2">
      <c r="A49" s="5"/>
      <c r="B49" s="2"/>
      <c r="C49" s="2"/>
      <c r="D49" s="2"/>
      <c r="E49" s="2"/>
      <c r="F49" s="2"/>
      <c r="G49" s="2"/>
      <c r="H49" s="2"/>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x14ac:dyDescent="0.2">
      <c r="A50" s="5"/>
      <c r="B50" s="2"/>
      <c r="C50" s="2"/>
      <c r="D50" s="2"/>
      <c r="E50" s="2"/>
      <c r="F50" s="2"/>
      <c r="G50" s="2"/>
      <c r="H50" s="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x14ac:dyDescent="0.2">
      <c r="A51" s="5"/>
      <c r="B51" s="2"/>
      <c r="C51" s="2"/>
      <c r="D51" s="2"/>
      <c r="E51" s="2"/>
      <c r="F51" s="2"/>
      <c r="G51" s="2"/>
      <c r="H51" s="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x14ac:dyDescent="0.2">
      <c r="A52" s="5"/>
      <c r="B52" s="2"/>
      <c r="C52" s="2"/>
      <c r="D52" s="2"/>
      <c r="E52" s="2"/>
      <c r="F52" s="2"/>
      <c r="G52" s="2"/>
      <c r="H52" s="2"/>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x14ac:dyDescent="0.2">
      <c r="A53" s="5"/>
      <c r="B53" s="2"/>
      <c r="C53" s="2"/>
      <c r="D53" s="2"/>
      <c r="E53" s="2"/>
      <c r="F53" s="2"/>
      <c r="G53" s="2"/>
      <c r="H53" s="2"/>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x14ac:dyDescent="0.2">
      <c r="A54" s="5"/>
      <c r="B54" s="2"/>
      <c r="C54" s="2"/>
      <c r="D54" s="2"/>
      <c r="E54" s="2"/>
      <c r="F54" s="2"/>
      <c r="G54" s="2"/>
      <c r="H54" s="2"/>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x14ac:dyDescent="0.2">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x14ac:dyDescent="0.2">
      <c r="A56" s="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2">
      <c r="A120" s="1"/>
      <c r="B120" s="1"/>
      <c r="C120" s="1"/>
      <c r="D120" s="1"/>
      <c r="E120" s="1"/>
      <c r="F120" s="1"/>
      <c r="G120" s="1"/>
      <c r="H120" s="1"/>
      <c r="I120" s="1"/>
      <c r="J120" s="1"/>
      <c r="K120" s="1"/>
      <c r="L120" s="1"/>
      <c r="M120" s="1"/>
      <c r="N120" s="1"/>
      <c r="O120" s="1"/>
      <c r="P120" s="1"/>
      <c r="Q120" s="1"/>
      <c r="R120" s="1"/>
      <c r="S120" s="1"/>
    </row>
    <row r="121" spans="1:44" x14ac:dyDescent="0.2">
      <c r="A121" s="1"/>
      <c r="B121" s="1"/>
      <c r="C121" s="1"/>
      <c r="D121" s="1"/>
      <c r="E121" s="1"/>
      <c r="F121" s="1"/>
      <c r="G121" s="1"/>
      <c r="H121" s="1"/>
      <c r="I121" s="1"/>
      <c r="J121" s="1"/>
      <c r="K121" s="1"/>
      <c r="L121" s="1"/>
      <c r="M121" s="1"/>
      <c r="N121" s="1"/>
      <c r="O121" s="1"/>
      <c r="P121" s="1"/>
      <c r="Q121" s="1"/>
      <c r="R121" s="1"/>
      <c r="S121" s="1"/>
    </row>
    <row r="122" spans="1:44" x14ac:dyDescent="0.2">
      <c r="A122" s="1"/>
      <c r="B122" s="1"/>
      <c r="C122" s="1"/>
      <c r="D122" s="1"/>
      <c r="E122" s="1"/>
      <c r="F122" s="1"/>
      <c r="G122" s="1"/>
      <c r="H122" s="1"/>
      <c r="I122" s="1"/>
      <c r="J122" s="1"/>
      <c r="K122" s="1"/>
      <c r="L122" s="1"/>
      <c r="M122" s="1"/>
      <c r="N122" s="1"/>
      <c r="O122" s="1"/>
      <c r="P122" s="1"/>
      <c r="Q122" s="1"/>
      <c r="R122" s="1"/>
      <c r="S122" s="1"/>
    </row>
    <row r="123" spans="1:44" x14ac:dyDescent="0.2">
      <c r="A123" s="1"/>
      <c r="B123" s="1"/>
      <c r="C123" s="1"/>
      <c r="D123" s="1"/>
      <c r="E123" s="1"/>
      <c r="F123" s="1"/>
      <c r="G123" s="1"/>
      <c r="H123" s="1"/>
      <c r="I123" s="1"/>
      <c r="J123" s="1"/>
      <c r="K123" s="1"/>
      <c r="L123" s="1"/>
      <c r="M123" s="1"/>
      <c r="N123" s="1"/>
      <c r="O123" s="1"/>
      <c r="P123" s="1"/>
      <c r="Q123" s="1"/>
      <c r="R123" s="1"/>
      <c r="S123" s="1"/>
    </row>
    <row r="124" spans="1:44" x14ac:dyDescent="0.2">
      <c r="A124" s="1"/>
      <c r="B124" s="1"/>
      <c r="C124" s="1"/>
      <c r="D124" s="1"/>
      <c r="E124" s="1"/>
      <c r="F124" s="1"/>
      <c r="G124" s="1"/>
      <c r="H124" s="1"/>
      <c r="I124" s="1"/>
      <c r="J124" s="1"/>
      <c r="K124" s="1"/>
      <c r="L124" s="1"/>
      <c r="M124" s="1"/>
      <c r="N124" s="1"/>
      <c r="O124" s="1"/>
      <c r="P124" s="1"/>
      <c r="Q124" s="1"/>
      <c r="R124" s="1"/>
      <c r="S124" s="1"/>
    </row>
    <row r="125" spans="1:44" x14ac:dyDescent="0.2">
      <c r="A125" s="1"/>
      <c r="B125" s="1"/>
      <c r="C125" s="1"/>
      <c r="D125" s="1"/>
      <c r="E125" s="1"/>
      <c r="F125" s="1"/>
      <c r="G125" s="1"/>
      <c r="H125" s="1"/>
      <c r="I125" s="1"/>
      <c r="J125" s="1"/>
      <c r="K125" s="1"/>
      <c r="L125" s="1"/>
      <c r="M125" s="1"/>
      <c r="N125" s="1"/>
      <c r="O125" s="1"/>
      <c r="P125" s="1"/>
      <c r="Q125" s="1"/>
      <c r="R125" s="1"/>
      <c r="S125" s="1"/>
    </row>
    <row r="126" spans="1:44" x14ac:dyDescent="0.2">
      <c r="A126" s="1"/>
      <c r="B126" s="1"/>
      <c r="C126" s="1"/>
      <c r="D126" s="1"/>
      <c r="E126" s="1"/>
      <c r="F126" s="1"/>
      <c r="G126" s="1"/>
      <c r="H126" s="1"/>
      <c r="I126" s="1"/>
      <c r="J126" s="1"/>
      <c r="K126" s="1"/>
      <c r="L126" s="1"/>
      <c r="M126" s="1"/>
      <c r="N126" s="1"/>
      <c r="O126" s="1"/>
      <c r="P126" s="1"/>
      <c r="Q126" s="1"/>
      <c r="R126" s="1"/>
      <c r="S126" s="1"/>
    </row>
    <row r="127" spans="1:44" x14ac:dyDescent="0.2">
      <c r="A127" s="1"/>
      <c r="B127" s="1"/>
      <c r="C127" s="1"/>
      <c r="D127" s="1"/>
      <c r="E127" s="1"/>
      <c r="F127" s="1"/>
      <c r="G127" s="1"/>
      <c r="H127" s="1"/>
      <c r="I127" s="1"/>
      <c r="J127" s="1"/>
      <c r="K127" s="1"/>
      <c r="L127" s="1"/>
      <c r="M127" s="1"/>
      <c r="N127" s="1"/>
      <c r="O127" s="1"/>
      <c r="P127" s="1"/>
      <c r="Q127" s="1"/>
      <c r="R127" s="1"/>
      <c r="S127" s="1"/>
    </row>
    <row r="128" spans="1:44" x14ac:dyDescent="0.2">
      <c r="A128" s="1"/>
      <c r="B128" s="1"/>
      <c r="C128" s="1"/>
      <c r="D128" s="1"/>
      <c r="E128" s="1"/>
      <c r="F128" s="1"/>
      <c r="G128" s="1"/>
      <c r="H128" s="1"/>
      <c r="I128" s="1"/>
      <c r="J128" s="1"/>
      <c r="K128" s="1"/>
      <c r="L128" s="1"/>
      <c r="M128" s="1"/>
      <c r="N128" s="1"/>
      <c r="O128" s="1"/>
      <c r="P128" s="1"/>
      <c r="Q128" s="1"/>
      <c r="R128" s="1"/>
      <c r="S128" s="1"/>
    </row>
    <row r="129" spans="1:19" x14ac:dyDescent="0.2">
      <c r="A129" s="1"/>
      <c r="B129" s="1"/>
      <c r="C129" s="1"/>
      <c r="D129" s="1"/>
      <c r="E129" s="1"/>
      <c r="F129" s="1"/>
      <c r="G129" s="1"/>
      <c r="H129" s="1"/>
      <c r="I129" s="1"/>
      <c r="J129" s="1"/>
      <c r="K129" s="1"/>
      <c r="L129" s="1"/>
      <c r="M129" s="1"/>
      <c r="N129" s="1"/>
      <c r="O129" s="1"/>
      <c r="P129" s="1"/>
      <c r="Q129" s="1"/>
      <c r="R129" s="1"/>
      <c r="S129" s="1"/>
    </row>
    <row r="130" spans="1:19" x14ac:dyDescent="0.2">
      <c r="A130" s="1"/>
      <c r="B130" s="1"/>
      <c r="C130" s="1"/>
      <c r="D130" s="1"/>
      <c r="E130" s="1"/>
      <c r="F130" s="1"/>
      <c r="G130" s="1"/>
      <c r="H130" s="1"/>
      <c r="I130" s="1"/>
      <c r="J130" s="1"/>
      <c r="K130" s="1"/>
      <c r="L130" s="1"/>
      <c r="M130" s="1"/>
      <c r="N130" s="1"/>
      <c r="O130" s="1"/>
      <c r="P130" s="1"/>
      <c r="Q130" s="1"/>
      <c r="R130" s="1"/>
      <c r="S130" s="1"/>
    </row>
    <row r="131" spans="1:19" x14ac:dyDescent="0.2">
      <c r="A131" s="1"/>
      <c r="B131" s="1"/>
      <c r="C131" s="1"/>
      <c r="D131" s="1"/>
      <c r="E131" s="1"/>
      <c r="F131" s="1"/>
      <c r="G131" s="1"/>
      <c r="H131" s="1"/>
      <c r="I131" s="1"/>
      <c r="J131" s="1"/>
      <c r="K131" s="1"/>
      <c r="L131" s="1"/>
      <c r="M131" s="1"/>
      <c r="N131" s="1"/>
      <c r="O131" s="1"/>
      <c r="P131" s="1"/>
      <c r="Q131" s="1"/>
      <c r="R131" s="1"/>
      <c r="S131" s="1"/>
    </row>
    <row r="132" spans="1:19" x14ac:dyDescent="0.2">
      <c r="A132" s="1"/>
      <c r="B132" s="1"/>
      <c r="C132" s="1"/>
      <c r="D132" s="1"/>
      <c r="E132" s="1"/>
      <c r="F132" s="1"/>
      <c r="G132" s="1"/>
      <c r="H132" s="1"/>
      <c r="I132" s="1"/>
      <c r="J132" s="1"/>
      <c r="K132" s="1"/>
      <c r="L132" s="1"/>
      <c r="M132" s="1"/>
      <c r="N132" s="1"/>
      <c r="O132" s="1"/>
      <c r="P132" s="1"/>
      <c r="Q132" s="1"/>
      <c r="R132" s="1"/>
      <c r="S132" s="1"/>
    </row>
    <row r="133" spans="1:19" x14ac:dyDescent="0.2">
      <c r="A133" s="1"/>
      <c r="B133" s="1"/>
      <c r="C133" s="1"/>
      <c r="D133" s="1"/>
      <c r="E133" s="1"/>
      <c r="F133" s="1"/>
      <c r="G133" s="1"/>
      <c r="H133" s="1"/>
      <c r="I133" s="1"/>
      <c r="J133" s="1"/>
      <c r="K133" s="1"/>
      <c r="L133" s="1"/>
      <c r="M133" s="1"/>
      <c r="N133" s="1"/>
      <c r="O133" s="1"/>
      <c r="P133" s="1"/>
      <c r="Q133" s="1"/>
      <c r="R133" s="1"/>
      <c r="S133" s="1"/>
    </row>
    <row r="134" spans="1:19" x14ac:dyDescent="0.2">
      <c r="A134" s="1"/>
      <c r="B134" s="1"/>
      <c r="C134" s="1"/>
      <c r="D134" s="1"/>
      <c r="E134" s="1"/>
      <c r="F134" s="1"/>
      <c r="G134" s="1"/>
      <c r="H134" s="1"/>
      <c r="I134" s="1"/>
      <c r="J134" s="1"/>
      <c r="K134" s="1"/>
      <c r="L134" s="1"/>
      <c r="M134" s="1"/>
      <c r="N134" s="1"/>
      <c r="O134" s="1"/>
      <c r="P134" s="1"/>
      <c r="Q134" s="1"/>
      <c r="R134" s="1"/>
      <c r="S134" s="1"/>
    </row>
    <row r="135" spans="1:19" x14ac:dyDescent="0.2">
      <c r="A135" s="1"/>
      <c r="B135" s="1"/>
      <c r="C135" s="1"/>
      <c r="D135" s="1"/>
      <c r="E135" s="1"/>
      <c r="F135" s="1"/>
      <c r="G135" s="1"/>
      <c r="H135" s="1"/>
      <c r="I135" s="1"/>
      <c r="J135" s="1"/>
      <c r="K135" s="1"/>
      <c r="L135" s="1"/>
      <c r="M135" s="1"/>
      <c r="N135" s="1"/>
      <c r="O135" s="1"/>
      <c r="P135" s="1"/>
      <c r="Q135" s="1"/>
      <c r="R135" s="1"/>
      <c r="S135" s="1"/>
    </row>
    <row r="136" spans="1:19" x14ac:dyDescent="0.2">
      <c r="A136" s="1"/>
      <c r="B136" s="1"/>
      <c r="C136" s="1"/>
      <c r="D136" s="1"/>
      <c r="E136" s="1"/>
      <c r="F136" s="1"/>
      <c r="G136" s="1"/>
      <c r="H136" s="1"/>
      <c r="I136" s="1"/>
      <c r="J136" s="1"/>
      <c r="K136" s="1"/>
      <c r="L136" s="1"/>
      <c r="M136" s="1"/>
      <c r="N136" s="1"/>
      <c r="O136" s="1"/>
      <c r="P136" s="1"/>
      <c r="Q136" s="1"/>
      <c r="R136" s="1"/>
      <c r="S136" s="1"/>
    </row>
    <row r="137" spans="1:19" x14ac:dyDescent="0.2">
      <c r="A137" s="1"/>
      <c r="B137" s="1"/>
      <c r="C137" s="1"/>
      <c r="D137" s="1"/>
      <c r="E137" s="1"/>
      <c r="F137" s="1"/>
      <c r="G137" s="1"/>
      <c r="H137" s="1"/>
      <c r="I137" s="1"/>
      <c r="J137" s="1"/>
      <c r="K137" s="1"/>
      <c r="L137" s="1"/>
      <c r="M137" s="1"/>
      <c r="N137" s="1"/>
      <c r="O137" s="1"/>
      <c r="P137" s="1"/>
      <c r="Q137" s="1"/>
      <c r="R137" s="1"/>
      <c r="S137" s="1"/>
    </row>
    <row r="138" spans="1:19" x14ac:dyDescent="0.2">
      <c r="A138" s="1"/>
      <c r="B138" s="1"/>
      <c r="C138" s="1"/>
      <c r="D138" s="1"/>
      <c r="E138" s="1"/>
      <c r="F138" s="1"/>
      <c r="G138" s="1"/>
      <c r="H138" s="1"/>
      <c r="I138" s="1"/>
      <c r="J138" s="1"/>
      <c r="K138" s="1"/>
      <c r="L138" s="1"/>
      <c r="M138" s="1"/>
      <c r="N138" s="1"/>
      <c r="O138" s="1"/>
      <c r="P138" s="1"/>
      <c r="Q138" s="1"/>
      <c r="R138" s="1"/>
      <c r="S138" s="1"/>
    </row>
    <row r="139" spans="1:19" x14ac:dyDescent="0.2">
      <c r="A139" s="1"/>
      <c r="B139" s="1"/>
      <c r="C139" s="1"/>
      <c r="D139" s="1"/>
      <c r="E139" s="1"/>
      <c r="F139" s="1"/>
      <c r="G139" s="1"/>
      <c r="H139" s="1"/>
      <c r="I139" s="1"/>
      <c r="J139" s="1"/>
      <c r="K139" s="1"/>
      <c r="L139" s="1"/>
      <c r="M139" s="1"/>
      <c r="N139" s="1"/>
      <c r="O139" s="1"/>
      <c r="P139" s="1"/>
      <c r="Q139" s="1"/>
      <c r="R139" s="1"/>
      <c r="S139" s="1"/>
    </row>
    <row r="140" spans="1:19" x14ac:dyDescent="0.2">
      <c r="A140" s="1"/>
      <c r="B140" s="1"/>
      <c r="C140" s="1"/>
      <c r="D140" s="1"/>
      <c r="E140" s="1"/>
      <c r="F140" s="1"/>
      <c r="G140" s="1"/>
      <c r="H140" s="1"/>
      <c r="I140" s="1"/>
      <c r="J140" s="1"/>
      <c r="K140" s="1"/>
      <c r="L140" s="1"/>
      <c r="M140" s="1"/>
      <c r="N140" s="1"/>
      <c r="O140" s="1"/>
      <c r="P140" s="1"/>
      <c r="Q140" s="1"/>
      <c r="R140" s="1"/>
      <c r="S140" s="1"/>
    </row>
    <row r="141" spans="1:19" x14ac:dyDescent="0.2">
      <c r="A141" s="1"/>
      <c r="B141" s="1"/>
      <c r="C141" s="1"/>
      <c r="D141" s="1"/>
      <c r="E141" s="1"/>
      <c r="F141" s="1"/>
      <c r="G141" s="1"/>
      <c r="H141" s="1"/>
      <c r="I141" s="1"/>
      <c r="J141" s="1"/>
      <c r="K141" s="1"/>
      <c r="L141" s="1"/>
      <c r="M141" s="1"/>
      <c r="N141" s="1"/>
      <c r="O141" s="1"/>
      <c r="P141" s="1"/>
      <c r="Q141" s="1"/>
      <c r="R141" s="1"/>
      <c r="S141" s="1"/>
    </row>
    <row r="142" spans="1:19" x14ac:dyDescent="0.2">
      <c r="A142" s="1"/>
      <c r="B142" s="1"/>
      <c r="C142" s="1"/>
      <c r="D142" s="1"/>
      <c r="E142" s="1"/>
      <c r="F142" s="1"/>
      <c r="G142" s="1"/>
      <c r="H142" s="1"/>
      <c r="I142" s="1"/>
      <c r="J142" s="1"/>
      <c r="K142" s="1"/>
      <c r="L142" s="1"/>
      <c r="M142" s="1"/>
      <c r="N142" s="1"/>
      <c r="O142" s="1"/>
      <c r="P142" s="1"/>
      <c r="Q142" s="1"/>
      <c r="R142" s="1"/>
      <c r="S142" s="1"/>
    </row>
    <row r="143" spans="1:19" x14ac:dyDescent="0.2">
      <c r="A143" s="1"/>
      <c r="B143" s="1"/>
      <c r="C143" s="1"/>
      <c r="D143" s="1"/>
      <c r="E143" s="1"/>
      <c r="F143" s="1"/>
      <c r="G143" s="1"/>
      <c r="H143" s="1"/>
      <c r="I143" s="1"/>
      <c r="J143" s="1"/>
      <c r="K143" s="1"/>
      <c r="L143" s="1"/>
      <c r="M143" s="1"/>
      <c r="N143" s="1"/>
      <c r="O143" s="1"/>
      <c r="P143" s="1"/>
      <c r="Q143" s="1"/>
      <c r="R143" s="1"/>
      <c r="S143" s="1"/>
    </row>
    <row r="144" spans="1:19" x14ac:dyDescent="0.2">
      <c r="A144" s="1"/>
      <c r="B144" s="1"/>
      <c r="C144" s="1"/>
      <c r="D144" s="1"/>
      <c r="E144" s="1"/>
      <c r="F144" s="1"/>
      <c r="G144" s="1"/>
      <c r="H144" s="1"/>
      <c r="I144" s="1"/>
      <c r="J144" s="1"/>
      <c r="K144" s="1"/>
      <c r="L144" s="1"/>
      <c r="M144" s="1"/>
      <c r="N144" s="1"/>
      <c r="O144" s="1"/>
      <c r="P144" s="1"/>
      <c r="Q144" s="1"/>
      <c r="R144" s="1"/>
      <c r="S144" s="1"/>
    </row>
    <row r="145" spans="1:19" x14ac:dyDescent="0.2">
      <c r="A145" s="1"/>
      <c r="B145" s="1"/>
      <c r="C145" s="1"/>
      <c r="D145" s="1"/>
      <c r="E145" s="1"/>
      <c r="F145" s="1"/>
      <c r="G145" s="1"/>
      <c r="H145" s="1"/>
      <c r="I145" s="1"/>
      <c r="J145" s="1"/>
      <c r="K145" s="1"/>
      <c r="L145" s="1"/>
      <c r="M145" s="1"/>
      <c r="N145" s="1"/>
      <c r="O145" s="1"/>
      <c r="P145" s="1"/>
      <c r="Q145" s="1"/>
      <c r="R145" s="1"/>
      <c r="S145" s="1"/>
    </row>
    <row r="146" spans="1:19" x14ac:dyDescent="0.2">
      <c r="A146" s="1"/>
      <c r="B146" s="1"/>
      <c r="C146" s="1"/>
      <c r="D146" s="1"/>
      <c r="E146" s="1"/>
      <c r="F146" s="1"/>
      <c r="G146" s="1"/>
      <c r="H146" s="1"/>
      <c r="I146" s="1"/>
      <c r="J146" s="1"/>
      <c r="K146" s="1"/>
      <c r="L146" s="1"/>
      <c r="M146" s="1"/>
      <c r="N146" s="1"/>
      <c r="O146" s="1"/>
      <c r="P146" s="1"/>
      <c r="Q146" s="1"/>
      <c r="R146" s="1"/>
      <c r="S146" s="1"/>
    </row>
    <row r="147" spans="1:19" x14ac:dyDescent="0.2">
      <c r="A147" s="1"/>
      <c r="B147" s="1"/>
      <c r="C147" s="1"/>
      <c r="D147" s="1"/>
      <c r="E147" s="1"/>
      <c r="F147" s="1"/>
      <c r="G147" s="1"/>
      <c r="H147" s="1"/>
      <c r="I147" s="1"/>
      <c r="J147" s="1"/>
      <c r="K147" s="1"/>
      <c r="L147" s="1"/>
      <c r="M147" s="1"/>
      <c r="N147" s="1"/>
      <c r="O147" s="1"/>
      <c r="P147" s="1"/>
      <c r="Q147" s="1"/>
      <c r="R147" s="1"/>
      <c r="S147" s="1"/>
    </row>
    <row r="148" spans="1:19" x14ac:dyDescent="0.2">
      <c r="A148" s="1"/>
      <c r="B148" s="1"/>
      <c r="C148" s="1"/>
      <c r="D148" s="1"/>
      <c r="E148" s="1"/>
      <c r="F148" s="1"/>
      <c r="G148" s="1"/>
      <c r="H148" s="1"/>
      <c r="I148" s="1"/>
      <c r="J148" s="1"/>
      <c r="K148" s="1"/>
      <c r="L148" s="1"/>
      <c r="M148" s="1"/>
      <c r="N148" s="1"/>
      <c r="O148" s="1"/>
      <c r="P148" s="1"/>
      <c r="Q148" s="1"/>
      <c r="R148" s="1"/>
      <c r="S148" s="1"/>
    </row>
    <row r="149" spans="1:19" x14ac:dyDescent="0.2">
      <c r="A149" s="1"/>
      <c r="B149" s="1"/>
      <c r="C149" s="1"/>
      <c r="D149" s="1"/>
      <c r="E149" s="1"/>
      <c r="F149" s="1"/>
      <c r="G149" s="1"/>
      <c r="H149" s="1"/>
      <c r="I149" s="1"/>
      <c r="J149" s="1"/>
      <c r="K149" s="1"/>
      <c r="L149" s="1"/>
      <c r="M149" s="1"/>
      <c r="N149" s="1"/>
      <c r="O149" s="1"/>
      <c r="P149" s="1"/>
      <c r="Q149" s="1"/>
      <c r="R149" s="1"/>
      <c r="S149" s="1"/>
    </row>
    <row r="150" spans="1:19" x14ac:dyDescent="0.2">
      <c r="A150" s="1"/>
      <c r="B150" s="1"/>
      <c r="C150" s="1"/>
      <c r="D150" s="1"/>
      <c r="E150" s="1"/>
      <c r="F150" s="1"/>
      <c r="G150" s="1"/>
      <c r="H150" s="1"/>
      <c r="I150" s="1"/>
      <c r="J150" s="1"/>
      <c r="K150" s="1"/>
      <c r="L150" s="1"/>
      <c r="M150" s="1"/>
      <c r="N150" s="1"/>
      <c r="O150" s="1"/>
      <c r="P150" s="1"/>
      <c r="Q150" s="1"/>
      <c r="R150" s="1"/>
      <c r="S150" s="1"/>
    </row>
    <row r="151" spans="1:19" x14ac:dyDescent="0.2">
      <c r="A151" s="1"/>
      <c r="B151" s="1"/>
      <c r="C151" s="1"/>
      <c r="D151" s="1"/>
      <c r="E151" s="1"/>
      <c r="F151" s="1"/>
      <c r="G151" s="1"/>
      <c r="H151" s="1"/>
      <c r="I151" s="1"/>
      <c r="J151" s="1"/>
      <c r="K151" s="1"/>
      <c r="L151" s="1"/>
      <c r="M151" s="1"/>
      <c r="N151" s="1"/>
      <c r="O151" s="1"/>
      <c r="P151" s="1"/>
      <c r="Q151" s="1"/>
      <c r="R151" s="1"/>
      <c r="S151" s="1"/>
    </row>
    <row r="152" spans="1:19" x14ac:dyDescent="0.2">
      <c r="A152" s="1"/>
      <c r="B152" s="1"/>
      <c r="C152" s="1"/>
      <c r="D152" s="1"/>
      <c r="E152" s="1"/>
      <c r="F152" s="1"/>
      <c r="G152" s="1"/>
      <c r="H152" s="1"/>
      <c r="I152" s="1"/>
      <c r="J152" s="1"/>
      <c r="K152" s="1"/>
      <c r="L152" s="1"/>
      <c r="M152" s="1"/>
      <c r="N152" s="1"/>
      <c r="O152" s="1"/>
      <c r="P152" s="1"/>
      <c r="Q152" s="1"/>
      <c r="R152" s="1"/>
      <c r="S152" s="1"/>
    </row>
    <row r="153" spans="1:19" x14ac:dyDescent="0.2">
      <c r="A153" s="1"/>
      <c r="B153" s="1"/>
      <c r="C153" s="1"/>
      <c r="D153" s="1"/>
      <c r="E153" s="1"/>
      <c r="F153" s="1"/>
      <c r="G153" s="1"/>
      <c r="H153" s="1"/>
      <c r="I153" s="1"/>
      <c r="J153" s="1"/>
      <c r="K153" s="1"/>
      <c r="L153" s="1"/>
      <c r="M153" s="1"/>
      <c r="N153" s="1"/>
      <c r="O153" s="1"/>
      <c r="P153" s="1"/>
      <c r="Q153" s="1"/>
      <c r="R153" s="1"/>
      <c r="S153" s="1"/>
    </row>
    <row r="154" spans="1:19" x14ac:dyDescent="0.2">
      <c r="A154" s="1"/>
      <c r="B154" s="1"/>
      <c r="C154" s="1"/>
      <c r="D154" s="1"/>
      <c r="E154" s="1"/>
      <c r="F154" s="1"/>
      <c r="G154" s="1"/>
      <c r="H154" s="1"/>
      <c r="I154" s="1"/>
      <c r="J154" s="1"/>
      <c r="K154" s="1"/>
      <c r="L154" s="1"/>
      <c r="M154" s="1"/>
      <c r="N154" s="1"/>
      <c r="O154" s="1"/>
      <c r="P154" s="1"/>
      <c r="Q154" s="1"/>
      <c r="R154" s="1"/>
      <c r="S154" s="1"/>
    </row>
    <row r="155" spans="1:19" x14ac:dyDescent="0.2">
      <c r="A155" s="1"/>
      <c r="B155" s="1"/>
      <c r="C155" s="1"/>
      <c r="D155" s="1"/>
      <c r="E155" s="1"/>
      <c r="F155" s="1"/>
      <c r="G155" s="1"/>
      <c r="H155" s="1"/>
      <c r="I155" s="1"/>
      <c r="J155" s="1"/>
      <c r="K155" s="1"/>
      <c r="L155" s="1"/>
      <c r="M155" s="1"/>
      <c r="N155" s="1"/>
      <c r="O155" s="1"/>
      <c r="P155" s="1"/>
      <c r="Q155" s="1"/>
      <c r="R155" s="1"/>
      <c r="S155" s="1"/>
    </row>
    <row r="156" spans="1:19" x14ac:dyDescent="0.2">
      <c r="A156" s="1"/>
      <c r="B156" s="1"/>
      <c r="C156" s="1"/>
      <c r="D156" s="1"/>
      <c r="E156" s="1"/>
      <c r="F156" s="1"/>
      <c r="G156" s="1"/>
      <c r="H156" s="1"/>
      <c r="I156" s="1"/>
      <c r="J156" s="1"/>
      <c r="K156" s="1"/>
      <c r="L156" s="1"/>
      <c r="M156" s="1"/>
      <c r="N156" s="1"/>
      <c r="O156" s="1"/>
      <c r="P156" s="1"/>
      <c r="Q156" s="1"/>
      <c r="R156" s="1"/>
      <c r="S156" s="1"/>
    </row>
    <row r="157" spans="1:19" x14ac:dyDescent="0.2">
      <c r="A157" s="1"/>
      <c r="B157" s="1"/>
      <c r="C157" s="1"/>
      <c r="D157" s="1"/>
      <c r="E157" s="1"/>
      <c r="F157" s="1"/>
      <c r="G157" s="1"/>
      <c r="H157" s="1"/>
      <c r="I157" s="1"/>
      <c r="J157" s="1"/>
      <c r="K157" s="1"/>
      <c r="L157" s="1"/>
      <c r="M157" s="1"/>
      <c r="N157" s="1"/>
      <c r="O157" s="1"/>
      <c r="P157" s="1"/>
      <c r="Q157" s="1"/>
      <c r="R157" s="1"/>
      <c r="S157" s="1"/>
    </row>
    <row r="158" spans="1:19" x14ac:dyDescent="0.2">
      <c r="A158" s="1"/>
      <c r="B158" s="1"/>
      <c r="C158" s="1"/>
      <c r="D158" s="1"/>
      <c r="E158" s="1"/>
      <c r="F158" s="1"/>
      <c r="G158" s="1"/>
      <c r="H158" s="1"/>
      <c r="I158" s="1"/>
      <c r="J158" s="1"/>
      <c r="K158" s="1"/>
      <c r="L158" s="1"/>
      <c r="M158" s="1"/>
      <c r="N158" s="1"/>
      <c r="O158" s="1"/>
      <c r="P158" s="1"/>
      <c r="Q158" s="1"/>
      <c r="R158" s="1"/>
      <c r="S158" s="1"/>
    </row>
    <row r="159" spans="1:19" x14ac:dyDescent="0.2">
      <c r="A159" s="1"/>
      <c r="B159" s="1"/>
      <c r="C159" s="1"/>
      <c r="D159" s="1"/>
      <c r="E159" s="1"/>
      <c r="F159" s="1"/>
      <c r="G159" s="1"/>
      <c r="H159" s="1"/>
      <c r="I159" s="1"/>
      <c r="J159" s="1"/>
      <c r="K159" s="1"/>
      <c r="L159" s="1"/>
      <c r="M159" s="1"/>
      <c r="N159" s="1"/>
      <c r="O159" s="1"/>
      <c r="P159" s="1"/>
      <c r="Q159" s="1"/>
      <c r="R159" s="1"/>
      <c r="S159" s="1"/>
    </row>
    <row r="160" spans="1:19" x14ac:dyDescent="0.2">
      <c r="A160" s="1"/>
      <c r="B160" s="1"/>
      <c r="C160" s="1"/>
      <c r="D160" s="1"/>
      <c r="E160" s="1"/>
      <c r="F160" s="1"/>
      <c r="G160" s="1"/>
      <c r="H160" s="1"/>
      <c r="I160" s="1"/>
      <c r="J160" s="1"/>
      <c r="K160" s="1"/>
      <c r="L160" s="1"/>
      <c r="M160" s="1"/>
      <c r="N160" s="1"/>
      <c r="O160" s="1"/>
      <c r="P160" s="1"/>
      <c r="Q160" s="1"/>
      <c r="R160" s="1"/>
      <c r="S160" s="1"/>
    </row>
    <row r="161" spans="1:19" x14ac:dyDescent="0.2">
      <c r="A161" s="1"/>
      <c r="B161" s="1"/>
      <c r="C161" s="1"/>
      <c r="D161" s="1"/>
      <c r="E161" s="1"/>
      <c r="F161" s="1"/>
      <c r="G161" s="1"/>
      <c r="H161" s="1"/>
      <c r="I161" s="1"/>
      <c r="J161" s="1"/>
      <c r="K161" s="1"/>
      <c r="L161" s="1"/>
      <c r="M161" s="1"/>
      <c r="N161" s="1"/>
      <c r="O161" s="1"/>
      <c r="P161" s="1"/>
      <c r="Q161" s="1"/>
      <c r="R161" s="1"/>
      <c r="S161" s="1"/>
    </row>
    <row r="162" spans="1:19" x14ac:dyDescent="0.2">
      <c r="A162" s="1"/>
      <c r="B162" s="1"/>
      <c r="C162" s="1"/>
      <c r="D162" s="1"/>
      <c r="E162" s="1"/>
      <c r="F162" s="1"/>
      <c r="G162" s="1"/>
      <c r="H162" s="1"/>
      <c r="I162" s="1"/>
      <c r="J162" s="1"/>
      <c r="K162" s="1"/>
      <c r="L162" s="1"/>
      <c r="M162" s="1"/>
      <c r="N162" s="1"/>
      <c r="O162" s="1"/>
      <c r="P162" s="1"/>
      <c r="Q162" s="1"/>
      <c r="R162" s="1"/>
      <c r="S162" s="1"/>
    </row>
    <row r="163" spans="1:19" x14ac:dyDescent="0.2">
      <c r="A163" s="1"/>
      <c r="B163" s="1"/>
      <c r="C163" s="1"/>
      <c r="D163" s="1"/>
      <c r="E163" s="1"/>
      <c r="F163" s="1"/>
      <c r="G163" s="1"/>
      <c r="H163" s="1"/>
      <c r="I163" s="1"/>
      <c r="J163" s="1"/>
      <c r="K163" s="1"/>
      <c r="L163" s="1"/>
      <c r="M163" s="1"/>
      <c r="N163" s="1"/>
      <c r="O163" s="1"/>
      <c r="P163" s="1"/>
      <c r="Q163" s="1"/>
      <c r="R163" s="1"/>
      <c r="S163" s="1"/>
    </row>
    <row r="164" spans="1:19" x14ac:dyDescent="0.2">
      <c r="A164" s="1"/>
      <c r="B164" s="1"/>
      <c r="C164" s="1"/>
      <c r="D164" s="1"/>
      <c r="E164" s="1"/>
      <c r="F164" s="1"/>
      <c r="G164" s="1"/>
      <c r="H164" s="1"/>
      <c r="I164" s="1"/>
      <c r="J164" s="1"/>
      <c r="K164" s="1"/>
      <c r="L164" s="1"/>
      <c r="M164" s="1"/>
      <c r="N164" s="1"/>
      <c r="O164" s="1"/>
      <c r="P164" s="1"/>
      <c r="Q164" s="1"/>
      <c r="R164" s="1"/>
      <c r="S164" s="1"/>
    </row>
    <row r="165" spans="1:19" x14ac:dyDescent="0.2">
      <c r="A165" s="1"/>
      <c r="B165" s="1"/>
      <c r="C165" s="1"/>
      <c r="D165" s="1"/>
      <c r="E165" s="1"/>
      <c r="F165" s="1"/>
      <c r="G165" s="1"/>
      <c r="H165" s="1"/>
      <c r="I165" s="1"/>
      <c r="J165" s="1"/>
      <c r="K165" s="1"/>
      <c r="L165" s="1"/>
      <c r="M165" s="1"/>
      <c r="N165" s="1"/>
      <c r="O165" s="1"/>
      <c r="P165" s="1"/>
      <c r="Q165" s="1"/>
      <c r="R165" s="1"/>
      <c r="S165" s="1"/>
    </row>
    <row r="166" spans="1:19" x14ac:dyDescent="0.2">
      <c r="A166" s="1"/>
      <c r="B166" s="1"/>
      <c r="C166" s="1"/>
      <c r="D166" s="1"/>
      <c r="E166" s="1"/>
      <c r="F166" s="1"/>
      <c r="G166" s="1"/>
      <c r="H166" s="1"/>
      <c r="I166" s="1"/>
      <c r="J166" s="1"/>
      <c r="K166" s="1"/>
      <c r="L166" s="1"/>
      <c r="M166" s="1"/>
      <c r="N166" s="1"/>
      <c r="O166" s="1"/>
      <c r="P166" s="1"/>
      <c r="Q166" s="1"/>
      <c r="R166" s="1"/>
      <c r="S166" s="1"/>
    </row>
    <row r="167" spans="1:19" x14ac:dyDescent="0.2">
      <c r="A167" s="1"/>
      <c r="B167" s="1"/>
      <c r="C167" s="1"/>
      <c r="D167" s="1"/>
      <c r="E167" s="1"/>
      <c r="F167" s="1"/>
      <c r="G167" s="1"/>
      <c r="H167" s="1"/>
      <c r="I167" s="1"/>
      <c r="J167" s="1"/>
      <c r="K167" s="1"/>
      <c r="L167" s="1"/>
      <c r="M167" s="1"/>
      <c r="N167" s="1"/>
      <c r="O167" s="1"/>
      <c r="P167" s="1"/>
      <c r="Q167" s="1"/>
      <c r="R167" s="1"/>
      <c r="S167" s="1"/>
    </row>
    <row r="168" spans="1:19" x14ac:dyDescent="0.2">
      <c r="A168" s="1"/>
      <c r="B168" s="1"/>
      <c r="C168" s="1"/>
      <c r="D168" s="1"/>
      <c r="E168" s="1"/>
      <c r="F168" s="1"/>
      <c r="G168" s="1"/>
      <c r="H168" s="1"/>
      <c r="I168" s="1"/>
      <c r="J168" s="1"/>
      <c r="K168" s="1"/>
      <c r="L168" s="1"/>
      <c r="M168" s="1"/>
      <c r="N168" s="1"/>
      <c r="O168" s="1"/>
      <c r="P168" s="1"/>
      <c r="Q168" s="1"/>
      <c r="R168" s="1"/>
      <c r="S168" s="1"/>
    </row>
    <row r="169" spans="1:19" x14ac:dyDescent="0.2">
      <c r="A169" s="1"/>
      <c r="B169" s="1"/>
      <c r="C169" s="1"/>
      <c r="D169" s="1"/>
      <c r="E169" s="1"/>
      <c r="F169" s="1"/>
      <c r="G169" s="1"/>
      <c r="H169" s="1"/>
      <c r="I169" s="1"/>
      <c r="J169" s="1"/>
      <c r="K169" s="1"/>
      <c r="L169" s="1"/>
      <c r="M169" s="1"/>
      <c r="N169" s="1"/>
      <c r="O169" s="1"/>
      <c r="P169" s="1"/>
      <c r="Q169" s="1"/>
      <c r="R169" s="1"/>
      <c r="S169" s="1"/>
    </row>
    <row r="170" spans="1:19" x14ac:dyDescent="0.2">
      <c r="A170" s="1"/>
      <c r="B170" s="1"/>
      <c r="C170" s="1"/>
      <c r="D170" s="1"/>
      <c r="E170" s="1"/>
      <c r="F170" s="1"/>
      <c r="G170" s="1"/>
      <c r="H170" s="1"/>
      <c r="I170" s="1"/>
      <c r="J170" s="1"/>
      <c r="K170" s="1"/>
      <c r="L170" s="1"/>
      <c r="M170" s="1"/>
      <c r="N170" s="1"/>
      <c r="O170" s="1"/>
      <c r="P170" s="1"/>
      <c r="Q170" s="1"/>
      <c r="R170" s="1"/>
      <c r="S170" s="1"/>
    </row>
    <row r="171" spans="1:19" x14ac:dyDescent="0.2">
      <c r="A171" s="1"/>
      <c r="B171" s="1"/>
      <c r="C171" s="1"/>
      <c r="D171" s="1"/>
      <c r="E171" s="1"/>
      <c r="F171" s="1"/>
      <c r="G171" s="1"/>
      <c r="H171" s="1"/>
      <c r="I171" s="1"/>
      <c r="J171" s="1"/>
      <c r="K171" s="1"/>
      <c r="L171" s="1"/>
      <c r="M171" s="1"/>
      <c r="N171" s="1"/>
      <c r="O171" s="1"/>
      <c r="P171" s="1"/>
      <c r="Q171" s="1"/>
      <c r="R171" s="1"/>
      <c r="S171" s="1"/>
    </row>
    <row r="172" spans="1:19" x14ac:dyDescent="0.2">
      <c r="A172" s="1"/>
      <c r="B172" s="1"/>
      <c r="C172" s="1"/>
      <c r="D172" s="1"/>
      <c r="E172" s="1"/>
      <c r="F172" s="1"/>
      <c r="G172" s="1"/>
      <c r="H172" s="1"/>
      <c r="I172" s="1"/>
      <c r="J172" s="1"/>
      <c r="K172" s="1"/>
      <c r="L172" s="1"/>
      <c r="M172" s="1"/>
      <c r="N172" s="1"/>
      <c r="O172" s="1"/>
      <c r="P172" s="1"/>
      <c r="Q172" s="1"/>
      <c r="R172" s="1"/>
      <c r="S172" s="1"/>
    </row>
    <row r="173" spans="1:19" x14ac:dyDescent="0.2">
      <c r="A173" s="1"/>
      <c r="B173" s="1"/>
      <c r="C173" s="1"/>
      <c r="D173" s="1"/>
      <c r="E173" s="1"/>
      <c r="F173" s="1"/>
      <c r="G173" s="1"/>
      <c r="H173" s="1"/>
      <c r="I173" s="1"/>
      <c r="J173" s="1"/>
      <c r="K173" s="1"/>
      <c r="L173" s="1"/>
      <c r="M173" s="1"/>
      <c r="N173" s="1"/>
      <c r="O173" s="1"/>
      <c r="P173" s="1"/>
      <c r="Q173" s="1"/>
      <c r="R173" s="1"/>
      <c r="S173" s="1"/>
    </row>
    <row r="174" spans="1:19" x14ac:dyDescent="0.2">
      <c r="A174" s="1"/>
      <c r="B174" s="1"/>
      <c r="C174" s="1"/>
      <c r="D174" s="1"/>
      <c r="E174" s="1"/>
      <c r="F174" s="1"/>
      <c r="G174" s="1"/>
      <c r="H174" s="1"/>
      <c r="I174" s="1"/>
      <c r="J174" s="1"/>
      <c r="K174" s="1"/>
      <c r="L174" s="1"/>
      <c r="M174" s="1"/>
      <c r="N174" s="1"/>
      <c r="O174" s="1"/>
      <c r="P174" s="1"/>
      <c r="Q174" s="1"/>
      <c r="R174" s="1"/>
      <c r="S174" s="1"/>
    </row>
    <row r="175" spans="1:19" x14ac:dyDescent="0.2">
      <c r="A175" s="1"/>
      <c r="B175" s="1"/>
      <c r="C175" s="1"/>
      <c r="D175" s="1"/>
      <c r="E175" s="1"/>
      <c r="F175" s="1"/>
      <c r="G175" s="1"/>
      <c r="H175" s="1"/>
      <c r="I175" s="1"/>
      <c r="J175" s="1"/>
      <c r="K175" s="1"/>
      <c r="L175" s="1"/>
      <c r="M175" s="1"/>
      <c r="N175" s="1"/>
      <c r="O175" s="1"/>
      <c r="P175" s="1"/>
      <c r="Q175" s="1"/>
      <c r="R175" s="1"/>
      <c r="S175" s="1"/>
    </row>
    <row r="176" spans="1:19" x14ac:dyDescent="0.2">
      <c r="A176" s="1"/>
      <c r="B176" s="1"/>
      <c r="C176" s="1"/>
      <c r="D176" s="1"/>
      <c r="E176" s="1"/>
      <c r="F176" s="1"/>
      <c r="G176" s="1"/>
      <c r="H176" s="1"/>
      <c r="I176" s="1"/>
      <c r="J176" s="1"/>
      <c r="K176" s="1"/>
      <c r="L176" s="1"/>
      <c r="M176" s="1"/>
      <c r="N176" s="1"/>
      <c r="O176" s="1"/>
      <c r="P176" s="1"/>
      <c r="Q176" s="1"/>
      <c r="R176" s="1"/>
      <c r="S176" s="1"/>
    </row>
    <row r="177" spans="1:19" x14ac:dyDescent="0.2">
      <c r="A177" s="1"/>
      <c r="B177" s="1"/>
      <c r="C177" s="1"/>
      <c r="D177" s="1"/>
      <c r="E177" s="1"/>
      <c r="F177" s="1"/>
      <c r="G177" s="1"/>
      <c r="H177" s="1"/>
      <c r="I177" s="1"/>
      <c r="J177" s="1"/>
      <c r="K177" s="1"/>
      <c r="L177" s="1"/>
      <c r="M177" s="1"/>
      <c r="N177" s="1"/>
      <c r="O177" s="1"/>
      <c r="P177" s="1"/>
      <c r="Q177" s="1"/>
      <c r="R177" s="1"/>
      <c r="S177" s="1"/>
    </row>
    <row r="178" spans="1:19" x14ac:dyDescent="0.2">
      <c r="A178" s="1"/>
      <c r="B178" s="1"/>
      <c r="C178" s="1"/>
      <c r="D178" s="1"/>
      <c r="E178" s="1"/>
      <c r="F178" s="1"/>
      <c r="G178" s="1"/>
      <c r="H178" s="1"/>
      <c r="I178" s="1"/>
      <c r="J178" s="1"/>
      <c r="K178" s="1"/>
      <c r="L178" s="1"/>
      <c r="M178" s="1"/>
      <c r="N178" s="1"/>
      <c r="O178" s="1"/>
      <c r="P178" s="1"/>
      <c r="Q178" s="1"/>
      <c r="R178" s="1"/>
      <c r="S178" s="1"/>
    </row>
    <row r="179" spans="1:19" x14ac:dyDescent="0.2">
      <c r="A179" s="1"/>
      <c r="B179" s="1"/>
      <c r="C179" s="1"/>
      <c r="D179" s="1"/>
      <c r="E179" s="1"/>
      <c r="F179" s="1"/>
      <c r="G179" s="1"/>
      <c r="H179" s="1"/>
      <c r="I179" s="1"/>
      <c r="J179" s="1"/>
      <c r="K179" s="1"/>
      <c r="L179" s="1"/>
      <c r="M179" s="1"/>
      <c r="N179" s="1"/>
      <c r="O179" s="1"/>
      <c r="P179" s="1"/>
      <c r="Q179" s="1"/>
      <c r="R179" s="1"/>
      <c r="S179" s="1"/>
    </row>
    <row r="180" spans="1:19" x14ac:dyDescent="0.2">
      <c r="A180" s="1"/>
      <c r="B180" s="1"/>
      <c r="C180" s="1"/>
      <c r="D180" s="1"/>
      <c r="E180" s="1"/>
      <c r="F180" s="1"/>
      <c r="G180" s="1"/>
      <c r="H180" s="1"/>
      <c r="I180" s="1"/>
      <c r="J180" s="1"/>
      <c r="K180" s="1"/>
      <c r="L180" s="1"/>
      <c r="M180" s="1"/>
      <c r="N180" s="1"/>
      <c r="O180" s="1"/>
      <c r="P180" s="1"/>
      <c r="Q180" s="1"/>
      <c r="R180" s="1"/>
      <c r="S180" s="1"/>
    </row>
    <row r="181" spans="1:19" x14ac:dyDescent="0.2">
      <c r="A181" s="1"/>
      <c r="B181" s="1"/>
      <c r="C181" s="1"/>
      <c r="D181" s="1"/>
      <c r="E181" s="1"/>
      <c r="F181" s="1"/>
      <c r="G181" s="1"/>
      <c r="H181" s="1"/>
      <c r="I181" s="1"/>
      <c r="J181" s="1"/>
      <c r="K181" s="1"/>
      <c r="L181" s="1"/>
      <c r="M181" s="1"/>
      <c r="N181" s="1"/>
      <c r="O181" s="1"/>
      <c r="P181" s="1"/>
      <c r="Q181" s="1"/>
      <c r="R181" s="1"/>
      <c r="S181" s="1"/>
    </row>
    <row r="182" spans="1:19" x14ac:dyDescent="0.2">
      <c r="A182" s="1"/>
      <c r="B182" s="1"/>
      <c r="C182" s="1"/>
      <c r="D182" s="1"/>
      <c r="E182" s="1"/>
      <c r="F182" s="1"/>
      <c r="G182" s="1"/>
      <c r="H182" s="1"/>
      <c r="I182" s="1"/>
      <c r="J182" s="1"/>
      <c r="K182" s="1"/>
      <c r="L182" s="1"/>
      <c r="M182" s="1"/>
      <c r="N182" s="1"/>
      <c r="O182" s="1"/>
      <c r="P182" s="1"/>
      <c r="Q182" s="1"/>
      <c r="R182" s="1"/>
      <c r="S182" s="1"/>
    </row>
    <row r="183" spans="1:19" x14ac:dyDescent="0.2">
      <c r="A183" s="1"/>
      <c r="B183" s="1"/>
      <c r="C183" s="1"/>
      <c r="D183" s="1"/>
      <c r="E183" s="1"/>
      <c r="F183" s="1"/>
      <c r="G183" s="1"/>
      <c r="H183" s="1"/>
      <c r="I183" s="1"/>
      <c r="J183" s="1"/>
      <c r="K183" s="1"/>
      <c r="L183" s="1"/>
      <c r="M183" s="1"/>
      <c r="N183" s="1"/>
      <c r="O183" s="1"/>
      <c r="P183" s="1"/>
      <c r="Q183" s="1"/>
      <c r="R183" s="1"/>
      <c r="S183" s="1"/>
    </row>
    <row r="184" spans="1:19" x14ac:dyDescent="0.2">
      <c r="A184" s="1"/>
      <c r="B184" s="1"/>
      <c r="C184" s="1"/>
      <c r="D184" s="1"/>
      <c r="E184" s="1"/>
      <c r="F184" s="1"/>
      <c r="G184" s="1"/>
      <c r="H184" s="1"/>
      <c r="I184" s="1"/>
      <c r="J184" s="1"/>
      <c r="K184" s="1"/>
      <c r="L184" s="1"/>
      <c r="M184" s="1"/>
      <c r="N184" s="1"/>
      <c r="O184" s="1"/>
      <c r="P184" s="1"/>
      <c r="Q184" s="1"/>
      <c r="R184" s="1"/>
      <c r="S184" s="1"/>
    </row>
    <row r="185" spans="1:19" x14ac:dyDescent="0.2">
      <c r="A185" s="1"/>
      <c r="B185" s="1"/>
      <c r="C185" s="1"/>
      <c r="D185" s="1"/>
      <c r="E185" s="1"/>
      <c r="F185" s="1"/>
      <c r="G185" s="1"/>
      <c r="H185" s="1"/>
      <c r="I185" s="1"/>
      <c r="J185" s="1"/>
      <c r="K185" s="1"/>
      <c r="L185" s="1"/>
      <c r="M185" s="1"/>
      <c r="N185" s="1"/>
      <c r="O185" s="1"/>
      <c r="P185" s="1"/>
      <c r="Q185" s="1"/>
      <c r="R185" s="1"/>
      <c r="S185" s="1"/>
    </row>
    <row r="186" spans="1:19" x14ac:dyDescent="0.2">
      <c r="A186" s="1"/>
      <c r="B186" s="1"/>
      <c r="C186" s="1"/>
      <c r="D186" s="1"/>
      <c r="E186" s="1"/>
      <c r="F186" s="1"/>
      <c r="G186" s="1"/>
      <c r="H186" s="1"/>
      <c r="I186" s="1"/>
      <c r="J186" s="1"/>
      <c r="K186" s="1"/>
      <c r="L186" s="1"/>
      <c r="M186" s="1"/>
      <c r="N186" s="1"/>
      <c r="O186" s="1"/>
      <c r="P186" s="1"/>
      <c r="Q186" s="1"/>
      <c r="R186" s="1"/>
      <c r="S186" s="1"/>
    </row>
    <row r="187" spans="1:19" x14ac:dyDescent="0.2">
      <c r="A187" s="1"/>
      <c r="B187" s="1"/>
      <c r="C187" s="1"/>
      <c r="D187" s="1"/>
      <c r="E187" s="1"/>
      <c r="F187" s="1"/>
      <c r="G187" s="1"/>
      <c r="H187" s="1"/>
      <c r="I187" s="1"/>
      <c r="J187" s="1"/>
      <c r="K187" s="1"/>
      <c r="L187" s="1"/>
      <c r="M187" s="1"/>
      <c r="N187" s="1"/>
      <c r="O187" s="1"/>
      <c r="P187" s="1"/>
      <c r="Q187" s="1"/>
      <c r="R187" s="1"/>
      <c r="S187" s="1"/>
    </row>
    <row r="188" spans="1:19" x14ac:dyDescent="0.2">
      <c r="A188" s="1"/>
      <c r="B188" s="1"/>
      <c r="C188" s="1"/>
      <c r="D188" s="1"/>
      <c r="E188" s="1"/>
      <c r="F188" s="1"/>
      <c r="G188" s="1"/>
      <c r="H188" s="1"/>
      <c r="I188" s="1"/>
      <c r="J188" s="1"/>
      <c r="K188" s="1"/>
      <c r="L188" s="1"/>
      <c r="M188" s="1"/>
      <c r="N188" s="1"/>
      <c r="O188" s="1"/>
      <c r="P188" s="1"/>
      <c r="Q188" s="1"/>
      <c r="R188" s="1"/>
      <c r="S188" s="1"/>
    </row>
    <row r="189" spans="1:19" x14ac:dyDescent="0.2">
      <c r="A189" s="1"/>
      <c r="B189" s="1"/>
      <c r="C189" s="1"/>
      <c r="D189" s="1"/>
      <c r="E189" s="1"/>
      <c r="F189" s="1"/>
      <c r="G189" s="1"/>
      <c r="H189" s="1"/>
      <c r="I189" s="1"/>
      <c r="J189" s="1"/>
      <c r="K189" s="1"/>
      <c r="L189" s="1"/>
      <c r="M189" s="1"/>
      <c r="N189" s="1"/>
      <c r="O189" s="1"/>
      <c r="P189" s="1"/>
      <c r="Q189" s="1"/>
      <c r="R189" s="1"/>
      <c r="S189" s="1"/>
    </row>
    <row r="190" spans="1:19" x14ac:dyDescent="0.2">
      <c r="A190" s="1"/>
      <c r="B190" s="1"/>
      <c r="C190" s="1"/>
      <c r="D190" s="1"/>
      <c r="E190" s="1"/>
      <c r="F190" s="1"/>
      <c r="G190" s="1"/>
      <c r="H190" s="1"/>
      <c r="I190" s="1"/>
      <c r="J190" s="1"/>
      <c r="K190" s="1"/>
      <c r="L190" s="1"/>
      <c r="M190" s="1"/>
      <c r="N190" s="1"/>
      <c r="O190" s="1"/>
      <c r="P190" s="1"/>
      <c r="Q190" s="1"/>
      <c r="R190" s="1"/>
      <c r="S190" s="1"/>
    </row>
    <row r="191" spans="1:19" x14ac:dyDescent="0.2">
      <c r="A191" s="1"/>
      <c r="B191" s="1"/>
      <c r="C191" s="1"/>
      <c r="D191" s="1"/>
      <c r="E191" s="1"/>
      <c r="F191" s="1"/>
      <c r="G191" s="1"/>
      <c r="H191" s="1"/>
      <c r="I191" s="1"/>
      <c r="J191" s="1"/>
      <c r="K191" s="1"/>
      <c r="L191" s="1"/>
      <c r="M191" s="1"/>
      <c r="N191" s="1"/>
      <c r="O191" s="1"/>
      <c r="P191" s="1"/>
      <c r="Q191" s="1"/>
      <c r="R191" s="1"/>
      <c r="S191" s="1"/>
    </row>
    <row r="192" spans="1:19" x14ac:dyDescent="0.2">
      <c r="A192" s="1"/>
      <c r="B192" s="1"/>
      <c r="C192" s="1"/>
      <c r="D192" s="1"/>
      <c r="E192" s="1"/>
      <c r="F192" s="1"/>
      <c r="G192" s="1"/>
      <c r="H192" s="1"/>
      <c r="I192" s="1"/>
      <c r="J192" s="1"/>
      <c r="K192" s="1"/>
      <c r="L192" s="1"/>
      <c r="M192" s="1"/>
      <c r="N192" s="1"/>
      <c r="O192" s="1"/>
      <c r="P192" s="1"/>
      <c r="Q192" s="1"/>
      <c r="R192" s="1"/>
      <c r="S192" s="1"/>
    </row>
    <row r="193" spans="1:19" x14ac:dyDescent="0.2">
      <c r="A193" s="1"/>
      <c r="B193" s="1"/>
      <c r="C193" s="1"/>
      <c r="D193" s="1"/>
      <c r="E193" s="1"/>
      <c r="F193" s="1"/>
      <c r="G193" s="1"/>
      <c r="H193" s="1"/>
      <c r="I193" s="1"/>
      <c r="J193" s="1"/>
      <c r="K193" s="1"/>
      <c r="L193" s="1"/>
      <c r="M193" s="1"/>
      <c r="N193" s="1"/>
      <c r="O193" s="1"/>
      <c r="P193" s="1"/>
      <c r="Q193" s="1"/>
      <c r="R193" s="1"/>
      <c r="S193" s="1"/>
    </row>
    <row r="194" spans="1:19" x14ac:dyDescent="0.2">
      <c r="A194" s="1"/>
      <c r="B194" s="1"/>
      <c r="C194" s="1"/>
      <c r="D194" s="1"/>
      <c r="E194" s="1"/>
      <c r="F194" s="1"/>
      <c r="G194" s="1"/>
      <c r="H194" s="1"/>
      <c r="I194" s="1"/>
      <c r="J194" s="1"/>
      <c r="K194" s="1"/>
      <c r="L194" s="1"/>
      <c r="M194" s="1"/>
      <c r="N194" s="1"/>
      <c r="O194" s="1"/>
      <c r="P194" s="1"/>
      <c r="Q194" s="1"/>
      <c r="R194" s="1"/>
      <c r="S194" s="1"/>
    </row>
    <row r="195" spans="1:19" x14ac:dyDescent="0.2">
      <c r="A195" s="1"/>
      <c r="B195" s="1"/>
      <c r="C195" s="1"/>
      <c r="D195" s="1"/>
      <c r="E195" s="1"/>
      <c r="F195" s="1"/>
      <c r="G195" s="1"/>
      <c r="H195" s="1"/>
      <c r="I195" s="1"/>
      <c r="J195" s="1"/>
      <c r="K195" s="1"/>
      <c r="L195" s="1"/>
      <c r="M195" s="1"/>
      <c r="N195" s="1"/>
      <c r="O195" s="1"/>
      <c r="P195" s="1"/>
      <c r="Q195" s="1"/>
      <c r="R195" s="1"/>
      <c r="S195" s="1"/>
    </row>
    <row r="196" spans="1:19" x14ac:dyDescent="0.2">
      <c r="A196" s="1"/>
      <c r="B196" s="1"/>
      <c r="C196" s="1"/>
      <c r="D196" s="1"/>
      <c r="E196" s="1"/>
      <c r="F196" s="1"/>
      <c r="G196" s="1"/>
      <c r="H196" s="1"/>
      <c r="I196" s="1"/>
      <c r="J196" s="1"/>
      <c r="K196" s="1"/>
      <c r="L196" s="1"/>
      <c r="M196" s="1"/>
      <c r="N196" s="1"/>
      <c r="O196" s="1"/>
      <c r="P196" s="1"/>
      <c r="Q196" s="1"/>
      <c r="R196" s="1"/>
      <c r="S196" s="1"/>
    </row>
    <row r="197" spans="1:19" x14ac:dyDescent="0.2">
      <c r="A197" s="1"/>
      <c r="B197" s="1"/>
      <c r="C197" s="1"/>
      <c r="D197" s="1"/>
      <c r="E197" s="1"/>
      <c r="F197" s="1"/>
      <c r="G197" s="1"/>
      <c r="H197" s="1"/>
      <c r="I197" s="1"/>
      <c r="J197" s="1"/>
      <c r="K197" s="1"/>
      <c r="L197" s="1"/>
      <c r="M197" s="1"/>
      <c r="N197" s="1"/>
      <c r="O197" s="1"/>
      <c r="P197" s="1"/>
      <c r="Q197" s="1"/>
      <c r="R197" s="1"/>
      <c r="S197" s="1"/>
    </row>
    <row r="198" spans="1:19" x14ac:dyDescent="0.2">
      <c r="A198" s="1"/>
      <c r="B198" s="1"/>
      <c r="C198" s="1"/>
      <c r="D198" s="1"/>
      <c r="E198" s="1"/>
      <c r="F198" s="1"/>
      <c r="G198" s="1"/>
      <c r="H198" s="1"/>
      <c r="I198" s="1"/>
      <c r="J198" s="1"/>
      <c r="K198" s="1"/>
      <c r="L198" s="1"/>
      <c r="M198" s="1"/>
      <c r="N198" s="1"/>
      <c r="O198" s="1"/>
      <c r="P198" s="1"/>
      <c r="Q198" s="1"/>
      <c r="R198" s="1"/>
      <c r="S198" s="1"/>
    </row>
    <row r="199" spans="1:19" x14ac:dyDescent="0.2">
      <c r="A199" s="1"/>
      <c r="B199" s="1"/>
      <c r="C199" s="1"/>
      <c r="D199" s="1"/>
      <c r="E199" s="1"/>
      <c r="F199" s="1"/>
      <c r="G199" s="1"/>
      <c r="H199" s="1"/>
      <c r="I199" s="1"/>
      <c r="J199" s="1"/>
      <c r="K199" s="1"/>
      <c r="L199" s="1"/>
      <c r="M199" s="1"/>
      <c r="N199" s="1"/>
      <c r="O199" s="1"/>
      <c r="P199" s="1"/>
      <c r="Q199" s="1"/>
      <c r="R199" s="1"/>
      <c r="S199" s="1"/>
    </row>
    <row r="200" spans="1:19" x14ac:dyDescent="0.2">
      <c r="A200" s="1"/>
      <c r="B200" s="1"/>
      <c r="C200" s="1"/>
      <c r="D200" s="1"/>
      <c r="E200" s="1"/>
      <c r="F200" s="1"/>
      <c r="G200" s="1"/>
      <c r="H200" s="1"/>
      <c r="I200" s="1"/>
      <c r="J200" s="1"/>
      <c r="K200" s="1"/>
      <c r="L200" s="1"/>
      <c r="M200" s="1"/>
      <c r="N200" s="1"/>
      <c r="O200" s="1"/>
      <c r="P200" s="1"/>
      <c r="Q200" s="1"/>
      <c r="R200" s="1"/>
      <c r="S200" s="1"/>
    </row>
    <row r="201" spans="1:19" x14ac:dyDescent="0.2">
      <c r="A201" s="1"/>
      <c r="B201" s="1"/>
      <c r="C201" s="1"/>
      <c r="D201" s="1"/>
      <c r="E201" s="1"/>
      <c r="F201" s="1"/>
      <c r="G201" s="1"/>
      <c r="H201" s="1"/>
      <c r="I201" s="1"/>
      <c r="J201" s="1"/>
      <c r="K201" s="1"/>
      <c r="L201" s="1"/>
      <c r="M201" s="1"/>
      <c r="N201" s="1"/>
      <c r="O201" s="1"/>
      <c r="P201" s="1"/>
      <c r="Q201" s="1"/>
      <c r="R201" s="1"/>
      <c r="S201" s="1"/>
    </row>
    <row r="202" spans="1:19" x14ac:dyDescent="0.2">
      <c r="A202" s="1"/>
      <c r="B202" s="1"/>
      <c r="C202" s="1"/>
      <c r="D202" s="1"/>
      <c r="E202" s="1"/>
      <c r="F202" s="1"/>
      <c r="G202" s="1"/>
      <c r="H202" s="1"/>
      <c r="I202" s="1"/>
      <c r="J202" s="1"/>
      <c r="K202" s="1"/>
      <c r="L202" s="1"/>
      <c r="M202" s="1"/>
      <c r="N202" s="1"/>
      <c r="O202" s="1"/>
      <c r="P202" s="1"/>
      <c r="Q202" s="1"/>
      <c r="R202" s="1"/>
      <c r="S202" s="1"/>
    </row>
    <row r="203" spans="1:19" x14ac:dyDescent="0.2">
      <c r="A203" s="1"/>
      <c r="B203" s="1"/>
      <c r="C203" s="1"/>
      <c r="D203" s="1"/>
      <c r="E203" s="1"/>
      <c r="F203" s="1"/>
      <c r="G203" s="1"/>
      <c r="H203" s="1"/>
      <c r="I203" s="1"/>
      <c r="J203" s="1"/>
      <c r="K203" s="1"/>
      <c r="L203" s="1"/>
      <c r="M203" s="1"/>
      <c r="N203" s="1"/>
      <c r="O203" s="1"/>
      <c r="P203" s="1"/>
      <c r="Q203" s="1"/>
      <c r="R203" s="1"/>
      <c r="S203" s="1"/>
    </row>
    <row r="204" spans="1:19" x14ac:dyDescent="0.2">
      <c r="A204" s="1"/>
      <c r="B204" s="1"/>
      <c r="C204" s="1"/>
      <c r="D204" s="1"/>
      <c r="E204" s="1"/>
      <c r="F204" s="1"/>
      <c r="G204" s="1"/>
      <c r="H204" s="1"/>
      <c r="I204" s="1"/>
      <c r="J204" s="1"/>
      <c r="K204" s="1"/>
      <c r="L204" s="1"/>
      <c r="M204" s="1"/>
      <c r="N204" s="1"/>
      <c r="O204" s="1"/>
      <c r="P204" s="1"/>
      <c r="Q204" s="1"/>
      <c r="R204" s="1"/>
      <c r="S204" s="1"/>
    </row>
    <row r="205" spans="1:19" x14ac:dyDescent="0.2">
      <c r="A205" s="1"/>
      <c r="B205" s="1"/>
      <c r="C205" s="1"/>
      <c r="D205" s="1"/>
      <c r="E205" s="1"/>
      <c r="F205" s="1"/>
      <c r="G205" s="1"/>
      <c r="H205" s="1"/>
      <c r="I205" s="1"/>
      <c r="J205" s="1"/>
      <c r="K205" s="1"/>
      <c r="L205" s="1"/>
      <c r="M205" s="1"/>
      <c r="N205" s="1"/>
      <c r="O205" s="1"/>
      <c r="P205" s="1"/>
      <c r="Q205" s="1"/>
      <c r="R205" s="1"/>
      <c r="S205" s="1"/>
    </row>
    <row r="206" spans="1:19" x14ac:dyDescent="0.2">
      <c r="A206" s="1"/>
      <c r="B206" s="1"/>
      <c r="C206" s="1"/>
      <c r="D206" s="1"/>
      <c r="E206" s="1"/>
      <c r="F206" s="1"/>
      <c r="G206" s="1"/>
      <c r="H206" s="1"/>
      <c r="I206" s="1"/>
      <c r="J206" s="1"/>
      <c r="K206" s="1"/>
      <c r="L206" s="1"/>
      <c r="M206" s="1"/>
      <c r="N206" s="1"/>
      <c r="O206" s="1"/>
      <c r="P206" s="1"/>
      <c r="Q206" s="1"/>
      <c r="R206" s="1"/>
      <c r="S206" s="1"/>
    </row>
    <row r="207" spans="1:19" x14ac:dyDescent="0.2">
      <c r="A207" s="1"/>
      <c r="B207" s="1"/>
      <c r="C207" s="1"/>
      <c r="D207" s="1"/>
      <c r="E207" s="1"/>
      <c r="F207" s="1"/>
      <c r="G207" s="1"/>
      <c r="H207" s="1"/>
      <c r="I207" s="1"/>
      <c r="J207" s="1"/>
      <c r="K207" s="1"/>
      <c r="L207" s="1"/>
      <c r="M207" s="1"/>
      <c r="N207" s="1"/>
      <c r="O207" s="1"/>
      <c r="P207" s="1"/>
      <c r="Q207" s="1"/>
      <c r="R207" s="1"/>
      <c r="S207" s="1"/>
    </row>
    <row r="208" spans="1:19" x14ac:dyDescent="0.2">
      <c r="A208" s="1"/>
      <c r="B208" s="1"/>
      <c r="C208" s="1"/>
      <c r="D208" s="1"/>
      <c r="E208" s="1"/>
      <c r="F208" s="1"/>
      <c r="G208" s="1"/>
      <c r="H208" s="1"/>
      <c r="I208" s="1"/>
      <c r="J208" s="1"/>
      <c r="K208" s="1"/>
      <c r="L208" s="1"/>
      <c r="M208" s="1"/>
      <c r="N208" s="1"/>
      <c r="O208" s="1"/>
      <c r="P208" s="1"/>
      <c r="Q208" s="1"/>
      <c r="R208" s="1"/>
      <c r="S208" s="1"/>
    </row>
    <row r="209" spans="1:19" x14ac:dyDescent="0.2">
      <c r="A209" s="1"/>
      <c r="B209" s="1"/>
      <c r="C209" s="1"/>
      <c r="D209" s="1"/>
      <c r="E209" s="1"/>
      <c r="F209" s="1"/>
      <c r="G209" s="1"/>
      <c r="H209" s="1"/>
      <c r="I209" s="1"/>
      <c r="J209" s="1"/>
      <c r="K209" s="1"/>
      <c r="L209" s="1"/>
      <c r="M209" s="1"/>
      <c r="N209" s="1"/>
      <c r="O209" s="1"/>
      <c r="P209" s="1"/>
      <c r="Q209" s="1"/>
      <c r="R209" s="1"/>
      <c r="S209" s="1"/>
    </row>
    <row r="210" spans="1:19" x14ac:dyDescent="0.2">
      <c r="A210" s="1"/>
      <c r="B210" s="1"/>
      <c r="C210" s="1"/>
      <c r="D210" s="1"/>
      <c r="E210" s="1"/>
      <c r="F210" s="1"/>
      <c r="G210" s="1"/>
      <c r="H210" s="1"/>
      <c r="I210" s="1"/>
      <c r="J210" s="1"/>
      <c r="K210" s="1"/>
      <c r="L210" s="1"/>
      <c r="M210" s="1"/>
      <c r="N210" s="1"/>
      <c r="O210" s="1"/>
      <c r="P210" s="1"/>
      <c r="Q210" s="1"/>
      <c r="R210" s="1"/>
      <c r="S210" s="1"/>
    </row>
    <row r="211" spans="1:19" x14ac:dyDescent="0.2">
      <c r="A211" s="1"/>
      <c r="B211" s="1"/>
      <c r="C211" s="1"/>
      <c r="D211" s="1"/>
      <c r="E211" s="1"/>
      <c r="F211" s="1"/>
      <c r="G211" s="1"/>
      <c r="H211" s="1"/>
      <c r="I211" s="1"/>
      <c r="J211" s="1"/>
      <c r="K211" s="1"/>
      <c r="L211" s="1"/>
      <c r="M211" s="1"/>
      <c r="N211" s="1"/>
      <c r="O211" s="1"/>
      <c r="P211" s="1"/>
      <c r="Q211" s="1"/>
      <c r="R211" s="1"/>
      <c r="S211" s="1"/>
    </row>
    <row r="212" spans="1:19" x14ac:dyDescent="0.2">
      <c r="A212" s="1"/>
      <c r="B212" s="1"/>
      <c r="C212" s="1"/>
      <c r="D212" s="1"/>
      <c r="E212" s="1"/>
      <c r="F212" s="1"/>
      <c r="G212" s="1"/>
      <c r="H212" s="1"/>
      <c r="I212" s="1"/>
      <c r="J212" s="1"/>
      <c r="K212" s="1"/>
      <c r="L212" s="1"/>
      <c r="M212" s="1"/>
      <c r="N212" s="1"/>
      <c r="O212" s="1"/>
      <c r="P212" s="1"/>
      <c r="Q212" s="1"/>
      <c r="R212" s="1"/>
      <c r="S212" s="1"/>
    </row>
    <row r="213" spans="1:19" x14ac:dyDescent="0.2">
      <c r="A213" s="1"/>
      <c r="B213" s="1"/>
      <c r="C213" s="1"/>
      <c r="D213" s="1"/>
      <c r="E213" s="1"/>
      <c r="F213" s="1"/>
      <c r="G213" s="1"/>
      <c r="H213" s="1"/>
      <c r="I213" s="1"/>
      <c r="J213" s="1"/>
      <c r="K213" s="1"/>
      <c r="L213" s="1"/>
      <c r="M213" s="1"/>
      <c r="N213" s="1"/>
      <c r="O213" s="1"/>
      <c r="P213" s="1"/>
      <c r="Q213" s="1"/>
      <c r="R213" s="1"/>
      <c r="S213" s="1"/>
    </row>
    <row r="214" spans="1:19" x14ac:dyDescent="0.2">
      <c r="A214" s="1"/>
      <c r="B214" s="1"/>
      <c r="C214" s="1"/>
      <c r="D214" s="1"/>
      <c r="E214" s="1"/>
      <c r="F214" s="1"/>
      <c r="G214" s="1"/>
      <c r="H214" s="1"/>
      <c r="I214" s="1"/>
      <c r="J214" s="1"/>
      <c r="K214" s="1"/>
      <c r="L214" s="1"/>
      <c r="M214" s="1"/>
      <c r="N214" s="1"/>
      <c r="O214" s="1"/>
      <c r="P214" s="1"/>
      <c r="Q214" s="1"/>
      <c r="R214" s="1"/>
      <c r="S214" s="1"/>
    </row>
    <row r="215" spans="1:19" x14ac:dyDescent="0.2">
      <c r="A215" s="1"/>
      <c r="B215" s="1"/>
      <c r="C215" s="1"/>
      <c r="D215" s="1"/>
      <c r="E215" s="1"/>
      <c r="F215" s="1"/>
      <c r="G215" s="1"/>
      <c r="H215" s="1"/>
      <c r="I215" s="1"/>
      <c r="J215" s="1"/>
      <c r="K215" s="1"/>
      <c r="L215" s="1"/>
      <c r="M215" s="1"/>
      <c r="N215" s="1"/>
      <c r="O215" s="1"/>
      <c r="P215" s="1"/>
      <c r="Q215" s="1"/>
      <c r="R215" s="1"/>
      <c r="S215" s="1"/>
    </row>
    <row r="216" spans="1:19" x14ac:dyDescent="0.2">
      <c r="A216" s="1"/>
      <c r="B216" s="1"/>
      <c r="C216" s="1"/>
      <c r="D216" s="1"/>
      <c r="E216" s="1"/>
      <c r="F216" s="1"/>
      <c r="G216" s="1"/>
      <c r="H216" s="1"/>
      <c r="I216" s="1"/>
      <c r="J216" s="1"/>
      <c r="K216" s="1"/>
      <c r="L216" s="1"/>
      <c r="M216" s="1"/>
      <c r="N216" s="1"/>
      <c r="O216" s="1"/>
      <c r="P216" s="1"/>
      <c r="Q216" s="1"/>
      <c r="R216" s="1"/>
      <c r="S216" s="1"/>
    </row>
    <row r="217" spans="1:19" x14ac:dyDescent="0.2">
      <c r="A217" s="1"/>
      <c r="B217" s="1"/>
      <c r="C217" s="1"/>
      <c r="D217" s="1"/>
      <c r="E217" s="1"/>
      <c r="F217" s="1"/>
      <c r="G217" s="1"/>
      <c r="H217" s="1"/>
      <c r="I217" s="1"/>
      <c r="J217" s="1"/>
      <c r="K217" s="1"/>
      <c r="L217" s="1"/>
      <c r="M217" s="1"/>
      <c r="N217" s="1"/>
      <c r="O217" s="1"/>
      <c r="P217" s="1"/>
      <c r="Q217" s="1"/>
      <c r="R217" s="1"/>
      <c r="S217" s="1"/>
    </row>
    <row r="218" spans="1:19" x14ac:dyDescent="0.2">
      <c r="A218" s="1"/>
      <c r="B218" s="1"/>
      <c r="C218" s="1"/>
      <c r="D218" s="1"/>
      <c r="E218" s="1"/>
      <c r="F218" s="1"/>
      <c r="G218" s="1"/>
      <c r="H218" s="1"/>
      <c r="I218" s="1"/>
      <c r="J218" s="1"/>
      <c r="K218" s="1"/>
      <c r="L218" s="1"/>
      <c r="M218" s="1"/>
      <c r="N218" s="1"/>
      <c r="O218" s="1"/>
      <c r="P218" s="1"/>
      <c r="Q218" s="1"/>
      <c r="R218" s="1"/>
      <c r="S218" s="1"/>
    </row>
    <row r="219" spans="1:19" x14ac:dyDescent="0.2">
      <c r="A219" s="1"/>
      <c r="B219" s="1"/>
      <c r="C219" s="1"/>
      <c r="D219" s="1"/>
      <c r="E219" s="1"/>
      <c r="F219" s="1"/>
      <c r="G219" s="1"/>
      <c r="H219" s="1"/>
      <c r="I219" s="1"/>
      <c r="J219" s="1"/>
      <c r="K219" s="1"/>
      <c r="L219" s="1"/>
      <c r="M219" s="1"/>
      <c r="N219" s="1"/>
      <c r="O219" s="1"/>
      <c r="P219" s="1"/>
      <c r="Q219" s="1"/>
      <c r="R219" s="1"/>
      <c r="S219" s="1"/>
    </row>
    <row r="220" spans="1:19" x14ac:dyDescent="0.2">
      <c r="A220" s="1"/>
      <c r="B220" s="1"/>
      <c r="C220" s="1"/>
      <c r="D220" s="1"/>
      <c r="E220" s="1"/>
      <c r="F220" s="1"/>
      <c r="G220" s="1"/>
      <c r="H220" s="1"/>
      <c r="I220" s="1"/>
      <c r="J220" s="1"/>
      <c r="K220" s="1"/>
      <c r="L220" s="1"/>
      <c r="M220" s="1"/>
      <c r="N220" s="1"/>
      <c r="O220" s="1"/>
      <c r="P220" s="1"/>
      <c r="Q220" s="1"/>
      <c r="R220" s="1"/>
      <c r="S220" s="1"/>
    </row>
    <row r="221" spans="1:19" x14ac:dyDescent="0.2">
      <c r="A221" s="1"/>
      <c r="B221" s="1"/>
      <c r="C221" s="1"/>
      <c r="D221" s="1"/>
      <c r="E221" s="1"/>
      <c r="F221" s="1"/>
      <c r="G221" s="1"/>
      <c r="H221" s="1"/>
      <c r="I221" s="1"/>
      <c r="J221" s="1"/>
      <c r="K221" s="1"/>
      <c r="L221" s="1"/>
      <c r="M221" s="1"/>
      <c r="N221" s="1"/>
      <c r="O221" s="1"/>
      <c r="P221" s="1"/>
      <c r="Q221" s="1"/>
      <c r="R221" s="1"/>
      <c r="S221" s="1"/>
    </row>
    <row r="222" spans="1:19" x14ac:dyDescent="0.2">
      <c r="A222" s="1"/>
      <c r="B222" s="1"/>
      <c r="C222" s="1"/>
      <c r="D222" s="1"/>
      <c r="E222" s="1"/>
      <c r="F222" s="1"/>
      <c r="G222" s="1"/>
      <c r="H222" s="1"/>
      <c r="I222" s="1"/>
      <c r="J222" s="1"/>
      <c r="K222" s="1"/>
      <c r="L222" s="1"/>
      <c r="M222" s="1"/>
      <c r="N222" s="1"/>
      <c r="O222" s="1"/>
      <c r="P222" s="1"/>
      <c r="Q222" s="1"/>
      <c r="R222" s="1"/>
      <c r="S222" s="1"/>
    </row>
    <row r="223" spans="1:19" x14ac:dyDescent="0.2">
      <c r="I223" s="1"/>
      <c r="J223" s="1"/>
      <c r="K223" s="1"/>
      <c r="L223" s="1"/>
      <c r="M223" s="1"/>
      <c r="N223" s="1"/>
      <c r="O223" s="1"/>
      <c r="P223" s="1"/>
      <c r="Q223" s="1"/>
      <c r="R223" s="1"/>
      <c r="S223" s="1"/>
    </row>
    <row r="224" spans="1:19" x14ac:dyDescent="0.2">
      <c r="I224" s="1"/>
      <c r="J224" s="1"/>
      <c r="K224" s="1"/>
      <c r="L224" s="1"/>
      <c r="M224" s="1"/>
      <c r="N224" s="1"/>
      <c r="O224" s="1"/>
      <c r="P224" s="1"/>
      <c r="Q224" s="1"/>
      <c r="R224" s="1"/>
      <c r="S224" s="1"/>
    </row>
    <row r="225" spans="9:19" x14ac:dyDescent="0.2">
      <c r="I225" s="1"/>
      <c r="J225" s="1"/>
      <c r="K225" s="1"/>
      <c r="L225" s="1"/>
      <c r="M225" s="1"/>
      <c r="N225" s="1"/>
      <c r="O225" s="1"/>
      <c r="P225" s="1"/>
      <c r="Q225" s="1"/>
      <c r="R225" s="1"/>
      <c r="S225" s="1"/>
    </row>
    <row r="226" spans="9:19" x14ac:dyDescent="0.2">
      <c r="I226" s="1"/>
      <c r="J226" s="1"/>
      <c r="K226" s="1"/>
      <c r="L226" s="1"/>
      <c r="M226" s="1"/>
      <c r="N226" s="1"/>
      <c r="O226" s="1"/>
      <c r="P226" s="1"/>
      <c r="Q226" s="1"/>
      <c r="R226" s="1"/>
      <c r="S226" s="1"/>
    </row>
    <row r="227" spans="9:19" x14ac:dyDescent="0.2">
      <c r="I227" s="1"/>
      <c r="J227" s="1"/>
      <c r="K227" s="1"/>
      <c r="L227" s="1"/>
      <c r="M227" s="1"/>
      <c r="N227" s="1"/>
      <c r="O227" s="1"/>
      <c r="P227" s="1"/>
      <c r="Q227" s="1"/>
      <c r="R227" s="1"/>
      <c r="S227" s="1"/>
    </row>
    <row r="228" spans="9:19" x14ac:dyDescent="0.2">
      <c r="I228" s="1"/>
      <c r="J228" s="1"/>
      <c r="K228" s="1"/>
      <c r="L228" s="1"/>
      <c r="M228" s="1"/>
      <c r="N228" s="1"/>
      <c r="O228" s="1"/>
      <c r="P228" s="1"/>
      <c r="Q228" s="1"/>
      <c r="R228" s="1"/>
      <c r="S228" s="1"/>
    </row>
    <row r="229" spans="9:19" x14ac:dyDescent="0.2">
      <c r="I229" s="1"/>
      <c r="J229" s="1"/>
      <c r="K229" s="1"/>
      <c r="L229" s="1"/>
      <c r="M229" s="1"/>
      <c r="N229" s="1"/>
      <c r="O229" s="1"/>
      <c r="P229" s="1"/>
      <c r="Q229" s="1"/>
      <c r="R229" s="1"/>
      <c r="S229" s="1"/>
    </row>
    <row r="230" spans="9:19" x14ac:dyDescent="0.2">
      <c r="I230" s="1"/>
      <c r="J230" s="1"/>
      <c r="K230" s="1"/>
      <c r="L230" s="1"/>
      <c r="M230" s="1"/>
      <c r="N230" s="1"/>
      <c r="O230" s="1"/>
      <c r="P230" s="1"/>
      <c r="Q230" s="1"/>
      <c r="R230" s="1"/>
      <c r="S230" s="1"/>
    </row>
  </sheetData>
  <mergeCells count="1">
    <mergeCell ref="A25:H25"/>
  </mergeCells>
  <pageMargins left="0.7" right="0.7" top="0.75" bottom="0.75" header="0.3" footer="0.3"/>
  <pageSetup paperSize="9" orientation="portrait" r:id="rId1"/>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1F0D-760D-45A3-9C92-4C5EE41CDCCF}">
  <dimension ref="A1:AS223"/>
  <sheetViews>
    <sheetView zoomScale="80" zoomScaleNormal="80" workbookViewId="0"/>
  </sheetViews>
  <sheetFormatPr defaultRowHeight="14.25" x14ac:dyDescent="0.2"/>
  <cols>
    <col min="1" max="1" width="38.625" customWidth="1"/>
    <col min="2" max="2" width="15.25" bestFit="1" customWidth="1"/>
    <col min="3" max="3" width="47.375" customWidth="1"/>
    <col min="4" max="4" width="16.75" bestFit="1" customWidth="1"/>
    <col min="5" max="5" width="16.25" bestFit="1" customWidth="1"/>
    <col min="6" max="6" width="13.75" bestFit="1" customWidth="1"/>
    <col min="7" max="7" width="24.625" customWidth="1"/>
    <col min="8" max="8" width="46.5" bestFit="1" customWidth="1"/>
    <col min="9" max="9" width="13.5" bestFit="1" customWidth="1"/>
    <col min="10" max="11" width="13.5" customWidth="1"/>
  </cols>
  <sheetData>
    <row r="1" spans="1:45" x14ac:dyDescent="0.2">
      <c r="A1" s="23" t="s">
        <v>111</v>
      </c>
      <c r="B1" s="2"/>
      <c r="C1" s="2"/>
      <c r="D1" s="2"/>
      <c r="E1" s="2"/>
      <c r="F1" s="2"/>
      <c r="G1" s="2"/>
      <c r="H1" s="2"/>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5" x14ac:dyDescent="0.2">
      <c r="A2" s="3" t="s">
        <v>0</v>
      </c>
      <c r="B2" s="2"/>
      <c r="C2" s="2"/>
      <c r="D2" s="2"/>
      <c r="E2" s="2"/>
      <c r="F2" s="2"/>
      <c r="G2" s="2"/>
      <c r="H2" s="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5" x14ac:dyDescent="0.2">
      <c r="A3" s="22" t="s">
        <v>11</v>
      </c>
      <c r="B3" s="2"/>
      <c r="C3" s="2"/>
      <c r="D3" s="2"/>
      <c r="E3" s="2"/>
      <c r="F3" s="2"/>
      <c r="G3" s="2"/>
      <c r="H3" s="2"/>
      <c r="I3" s="1"/>
      <c r="J3" s="1"/>
      <c r="K3" s="1"/>
      <c r="L3" s="2"/>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5" x14ac:dyDescent="0.2">
      <c r="A4" s="22" t="s">
        <v>115</v>
      </c>
      <c r="B4" s="2"/>
      <c r="C4" s="2"/>
      <c r="D4" s="2"/>
      <c r="E4" s="2"/>
      <c r="F4" s="2"/>
      <c r="G4" s="2"/>
      <c r="H4" s="2"/>
      <c r="I4" s="1"/>
      <c r="J4" s="1"/>
      <c r="K4" s="1"/>
      <c r="L4" s="2"/>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5" x14ac:dyDescent="0.2">
      <c r="A5" s="22" t="s">
        <v>112</v>
      </c>
      <c r="B5" s="2"/>
      <c r="C5" s="2"/>
      <c r="D5" s="2"/>
      <c r="E5" s="2"/>
      <c r="F5" s="2"/>
      <c r="G5" s="2"/>
      <c r="H5" s="2"/>
      <c r="I5" s="1"/>
      <c r="J5" s="1"/>
      <c r="K5" s="1"/>
      <c r="L5" s="2"/>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5" x14ac:dyDescent="0.2">
      <c r="A6" s="22" t="s">
        <v>12</v>
      </c>
      <c r="B6" s="2"/>
      <c r="C6" s="2"/>
      <c r="D6" s="2"/>
      <c r="E6" s="2"/>
      <c r="F6" s="2"/>
      <c r="G6" s="2"/>
      <c r="H6" s="2"/>
      <c r="I6" s="2"/>
      <c r="J6" s="2"/>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5" x14ac:dyDescent="0.2">
      <c r="A7" s="22" t="s">
        <v>110</v>
      </c>
      <c r="B7" s="29"/>
      <c r="C7" s="29"/>
      <c r="D7" s="29"/>
      <c r="E7" s="29"/>
      <c r="F7" s="29"/>
      <c r="G7" s="2"/>
      <c r="H7" s="2"/>
      <c r="I7" s="2"/>
      <c r="J7" s="2"/>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5" x14ac:dyDescent="0.2">
      <c r="A8" s="22" t="s">
        <v>118</v>
      </c>
      <c r="B8" s="2"/>
      <c r="C8" s="2"/>
      <c r="D8" s="2"/>
      <c r="E8" s="2"/>
      <c r="F8" s="2"/>
      <c r="G8" s="2"/>
      <c r="H8" s="2"/>
      <c r="I8" s="2"/>
      <c r="J8" s="2"/>
      <c r="K8" s="2"/>
      <c r="L8" s="2"/>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5" x14ac:dyDescent="0.2">
      <c r="A9" s="39" t="s">
        <v>117</v>
      </c>
      <c r="B9" s="40"/>
      <c r="C9" s="40"/>
      <c r="D9" s="2"/>
      <c r="E9" s="2"/>
      <c r="F9" s="2"/>
      <c r="G9" s="2"/>
      <c r="H9" s="2"/>
      <c r="I9" s="2"/>
      <c r="J9" s="2"/>
      <c r="K9" s="2"/>
      <c r="L9" s="2"/>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5" x14ac:dyDescent="0.2">
      <c r="A10" s="2"/>
      <c r="B10" s="2"/>
      <c r="C10" s="2"/>
      <c r="D10" s="2"/>
      <c r="E10" s="2"/>
      <c r="F10" s="2"/>
      <c r="G10" s="2"/>
      <c r="H10" s="2"/>
      <c r="I10" s="2"/>
      <c r="J10" s="2"/>
      <c r="K10" s="2"/>
      <c r="L10" s="2"/>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5" s="6" customFormat="1" ht="27" customHeight="1" x14ac:dyDescent="0.2">
      <c r="A11" s="9" t="s">
        <v>4</v>
      </c>
      <c r="B11" s="9" t="s">
        <v>5</v>
      </c>
      <c r="C11" s="9" t="s">
        <v>6</v>
      </c>
      <c r="D11" s="9" t="s">
        <v>41</v>
      </c>
      <c r="E11" s="9" t="s">
        <v>42</v>
      </c>
      <c r="F11" s="9" t="s">
        <v>7</v>
      </c>
      <c r="G11" s="9" t="s">
        <v>8</v>
      </c>
      <c r="H11" s="9" t="s">
        <v>3</v>
      </c>
      <c r="I11" s="10" t="s">
        <v>43</v>
      </c>
      <c r="J11" s="10" t="s">
        <v>44</v>
      </c>
      <c r="K11" s="10" t="s">
        <v>46</v>
      </c>
      <c r="L11" s="34"/>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8"/>
    </row>
    <row r="12" spans="1:45" ht="27.6" customHeight="1" x14ac:dyDescent="0.2">
      <c r="A12" s="38" t="s">
        <v>91</v>
      </c>
      <c r="B12" s="17" t="s">
        <v>92</v>
      </c>
      <c r="C12" s="21" t="s">
        <v>93</v>
      </c>
      <c r="D12" s="20">
        <v>44348</v>
      </c>
      <c r="E12" s="20">
        <v>45473</v>
      </c>
      <c r="F12" s="21" t="s">
        <v>57</v>
      </c>
      <c r="G12" s="21" t="s">
        <v>88</v>
      </c>
      <c r="H12" s="30" t="s">
        <v>94</v>
      </c>
      <c r="I12" s="24">
        <v>203190.5</v>
      </c>
      <c r="J12" s="24"/>
      <c r="K12" s="32">
        <f t="shared" ref="K12:K17" si="0">SUM(I12:J12)</f>
        <v>203190.5</v>
      </c>
      <c r="L12" s="2"/>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5" ht="27.6" customHeight="1" x14ac:dyDescent="0.2">
      <c r="A13" s="38" t="s">
        <v>72</v>
      </c>
      <c r="B13" s="17" t="s">
        <v>95</v>
      </c>
      <c r="C13" s="21" t="s">
        <v>96</v>
      </c>
      <c r="D13" s="20">
        <v>45108</v>
      </c>
      <c r="E13" s="20">
        <v>45473</v>
      </c>
      <c r="F13" s="21" t="s">
        <v>57</v>
      </c>
      <c r="G13" s="21" t="s">
        <v>88</v>
      </c>
      <c r="H13" s="30" t="s">
        <v>96</v>
      </c>
      <c r="I13" s="24"/>
      <c r="J13" s="24">
        <v>6000</v>
      </c>
      <c r="K13" s="32">
        <f t="shared" si="0"/>
        <v>6000</v>
      </c>
      <c r="L13" s="2"/>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5" ht="27.6" customHeight="1" x14ac:dyDescent="0.2">
      <c r="A14" s="38" t="s">
        <v>97</v>
      </c>
      <c r="B14" s="17" t="s">
        <v>98</v>
      </c>
      <c r="C14" s="21" t="s">
        <v>99</v>
      </c>
      <c r="D14" s="20">
        <v>44593</v>
      </c>
      <c r="E14" s="20">
        <v>45107</v>
      </c>
      <c r="F14" s="21" t="s">
        <v>57</v>
      </c>
      <c r="G14" s="21" t="s">
        <v>88</v>
      </c>
      <c r="H14" s="30" t="s">
        <v>100</v>
      </c>
      <c r="I14" s="24">
        <v>48317</v>
      </c>
      <c r="J14" s="24"/>
      <c r="K14" s="32">
        <f t="shared" si="0"/>
        <v>48317</v>
      </c>
      <c r="L14" s="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5" ht="27.6" customHeight="1" x14ac:dyDescent="0.2">
      <c r="A15" s="38" t="s">
        <v>101</v>
      </c>
      <c r="B15" s="17" t="s">
        <v>102</v>
      </c>
      <c r="C15" s="21" t="s">
        <v>96</v>
      </c>
      <c r="D15" s="20">
        <v>45108</v>
      </c>
      <c r="E15" s="20">
        <v>45473</v>
      </c>
      <c r="F15" s="21" t="s">
        <v>57</v>
      </c>
      <c r="G15" s="21" t="s">
        <v>88</v>
      </c>
      <c r="H15" s="30" t="s">
        <v>103</v>
      </c>
      <c r="I15" s="24"/>
      <c r="J15" s="24">
        <v>40000</v>
      </c>
      <c r="K15" s="32">
        <f t="shared" si="0"/>
        <v>40000</v>
      </c>
      <c r="L15" s="2"/>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5" ht="27.6" customHeight="1" x14ac:dyDescent="0.2">
      <c r="A16" s="38" t="s">
        <v>101</v>
      </c>
      <c r="B16" s="17" t="s">
        <v>104</v>
      </c>
      <c r="C16" s="21" t="s">
        <v>96</v>
      </c>
      <c r="D16" s="20">
        <v>45108</v>
      </c>
      <c r="E16" s="20">
        <v>45473</v>
      </c>
      <c r="F16" s="21" t="s">
        <v>57</v>
      </c>
      <c r="G16" s="21" t="s">
        <v>88</v>
      </c>
      <c r="H16" s="30" t="s">
        <v>96</v>
      </c>
      <c r="I16" s="24"/>
      <c r="J16" s="24">
        <v>40000</v>
      </c>
      <c r="K16" s="32">
        <f t="shared" si="0"/>
        <v>40000</v>
      </c>
      <c r="L16" s="2"/>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x14ac:dyDescent="0.2">
      <c r="A17" s="38" t="s">
        <v>84</v>
      </c>
      <c r="B17" s="17" t="s">
        <v>105</v>
      </c>
      <c r="C17" s="21" t="s">
        <v>106</v>
      </c>
      <c r="D17" s="20">
        <v>44551</v>
      </c>
      <c r="E17" s="20">
        <v>45107</v>
      </c>
      <c r="F17" s="21" t="s">
        <v>57</v>
      </c>
      <c r="G17" s="21" t="s">
        <v>88</v>
      </c>
      <c r="H17" s="30" t="s">
        <v>107</v>
      </c>
      <c r="I17" s="24">
        <v>73000</v>
      </c>
      <c r="J17" s="24"/>
      <c r="K17" s="32">
        <f t="shared" si="0"/>
        <v>73000</v>
      </c>
      <c r="L17" s="2"/>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17.45" customHeight="1" x14ac:dyDescent="0.2">
      <c r="A18" s="43" t="s">
        <v>47</v>
      </c>
      <c r="B18" s="44"/>
      <c r="C18" s="44"/>
      <c r="D18" s="44"/>
      <c r="E18" s="44"/>
      <c r="F18" s="44"/>
      <c r="G18" s="44"/>
      <c r="H18" s="45"/>
      <c r="I18" s="31">
        <f>SUM(I12:I17)</f>
        <v>324507.5</v>
      </c>
      <c r="J18" s="31">
        <f>SUM(J12:J17)</f>
        <v>86000</v>
      </c>
      <c r="K18" s="31">
        <f>SUM(K12:K17)</f>
        <v>410507.5</v>
      </c>
      <c r="L18" s="2"/>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x14ac:dyDescent="0.2">
      <c r="A19" s="36"/>
      <c r="B19" s="36"/>
      <c r="C19" s="36"/>
      <c r="D19" s="36"/>
      <c r="E19" s="36"/>
      <c r="F19" s="36"/>
      <c r="G19" s="36"/>
      <c r="H19" s="36"/>
      <c r="I19" s="2"/>
      <c r="J19" s="2"/>
      <c r="K19" s="2"/>
      <c r="L19" s="2"/>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x14ac:dyDescent="0.2">
      <c r="A20" s="4"/>
      <c r="B20" s="2"/>
      <c r="C20" s="2"/>
      <c r="D20" s="2"/>
      <c r="E20" s="2"/>
      <c r="F20" s="2"/>
      <c r="G20" s="2"/>
      <c r="H20" s="2"/>
      <c r="I20" s="1"/>
      <c r="J20" s="1"/>
      <c r="K20" s="1"/>
      <c r="L20" s="2"/>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x14ac:dyDescent="0.2">
      <c r="A21" s="5"/>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x14ac:dyDescent="0.2">
      <c r="A22" s="5"/>
      <c r="B22" s="2"/>
      <c r="C22" s="2"/>
      <c r="D22" s="2"/>
      <c r="E22" s="2"/>
      <c r="F22" s="2"/>
      <c r="G22" s="2"/>
      <c r="H22" s="2"/>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x14ac:dyDescent="0.2">
      <c r="A23" s="5"/>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x14ac:dyDescent="0.2">
      <c r="A24" s="5"/>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x14ac:dyDescent="0.2">
      <c r="A25" s="5"/>
      <c r="B25" s="2"/>
      <c r="C25" s="2"/>
      <c r="D25" s="2"/>
      <c r="E25" s="2"/>
      <c r="F25" s="2"/>
      <c r="G25" s="2"/>
      <c r="H25" s="2"/>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x14ac:dyDescent="0.2">
      <c r="A26" s="5"/>
      <c r="B26" s="2"/>
      <c r="C26" s="2"/>
      <c r="D26" s="2"/>
      <c r="E26" s="2"/>
      <c r="F26" s="2"/>
      <c r="G26" s="2"/>
      <c r="H26" s="2"/>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x14ac:dyDescent="0.2">
      <c r="A27" s="5"/>
      <c r="B27" s="2"/>
      <c r="C27" s="2"/>
      <c r="D27" s="2"/>
      <c r="E27" s="2"/>
      <c r="F27" s="2"/>
      <c r="G27" s="2"/>
      <c r="H27" s="2"/>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x14ac:dyDescent="0.2">
      <c r="A28" s="5"/>
      <c r="B28" s="2"/>
      <c r="C28" s="2"/>
      <c r="D28" s="2"/>
      <c r="E28" s="2"/>
      <c r="F28" s="2"/>
      <c r="G28" s="2"/>
      <c r="H28" s="2"/>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x14ac:dyDescent="0.2">
      <c r="A29" s="5"/>
      <c r="B29" s="2"/>
      <c r="C29" s="2"/>
      <c r="D29" s="2"/>
      <c r="E29" s="2"/>
      <c r="F29" s="2"/>
      <c r="G29" s="2"/>
      <c r="H29" s="2"/>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x14ac:dyDescent="0.2">
      <c r="A30" s="5"/>
      <c r="B30" s="2"/>
      <c r="C30" s="2"/>
      <c r="D30" s="2"/>
      <c r="E30" s="2"/>
      <c r="F30" s="2"/>
      <c r="G30" s="2"/>
      <c r="H30" s="2"/>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x14ac:dyDescent="0.2">
      <c r="A31" s="5"/>
      <c r="B31" s="2"/>
      <c r="C31" s="2"/>
      <c r="D31" s="2"/>
      <c r="E31" s="2"/>
      <c r="F31" s="2"/>
      <c r="G31" s="2"/>
      <c r="H31" s="2"/>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x14ac:dyDescent="0.2">
      <c r="A32" s="5"/>
      <c r="B32" s="2"/>
      <c r="C32" s="2"/>
      <c r="D32" s="2"/>
      <c r="E32" s="2"/>
      <c r="F32" s="2"/>
      <c r="G32" s="2"/>
      <c r="H32" s="2"/>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x14ac:dyDescent="0.2">
      <c r="A33" s="5"/>
      <c r="B33" s="2"/>
      <c r="C33" s="2"/>
      <c r="D33" s="2"/>
      <c r="E33" s="2"/>
      <c r="F33" s="2"/>
      <c r="G33" s="2"/>
      <c r="H33" s="2"/>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x14ac:dyDescent="0.2">
      <c r="A34" s="5"/>
      <c r="B34" s="2"/>
      <c r="C34" s="2"/>
      <c r="D34" s="2"/>
      <c r="E34" s="2"/>
      <c r="F34" s="2"/>
      <c r="G34" s="2"/>
      <c r="H34" s="2"/>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x14ac:dyDescent="0.2">
      <c r="A35" s="5"/>
      <c r="B35" s="2"/>
      <c r="C35" s="2"/>
      <c r="D35" s="2"/>
      <c r="E35" s="2"/>
      <c r="F35" s="2"/>
      <c r="G35" s="2"/>
      <c r="H35" s="2"/>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x14ac:dyDescent="0.2">
      <c r="A36" s="5"/>
      <c r="B36" s="2"/>
      <c r="C36" s="2"/>
      <c r="D36" s="2"/>
      <c r="E36" s="2"/>
      <c r="F36" s="2"/>
      <c r="G36" s="2"/>
      <c r="H36" s="2"/>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x14ac:dyDescent="0.2">
      <c r="A37" s="5"/>
      <c r="B37" s="2"/>
      <c r="C37" s="2"/>
      <c r="D37" s="2"/>
      <c r="E37" s="2"/>
      <c r="F37" s="2"/>
      <c r="G37" s="2"/>
      <c r="H37" s="2"/>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x14ac:dyDescent="0.2">
      <c r="A38" s="5"/>
      <c r="B38" s="2"/>
      <c r="C38" s="2"/>
      <c r="D38" s="2"/>
      <c r="E38" s="2"/>
      <c r="F38" s="2"/>
      <c r="G38" s="2"/>
      <c r="H38" s="2"/>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x14ac:dyDescent="0.2">
      <c r="A39" s="5"/>
      <c r="B39" s="2"/>
      <c r="C39" s="2"/>
      <c r="D39" s="2"/>
      <c r="E39" s="2"/>
      <c r="F39" s="2"/>
      <c r="G39" s="2"/>
      <c r="H39" s="2"/>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x14ac:dyDescent="0.2">
      <c r="A40" s="5"/>
      <c r="B40" s="2"/>
      <c r="C40" s="2"/>
      <c r="D40" s="2"/>
      <c r="E40" s="2"/>
      <c r="F40" s="2"/>
      <c r="G40" s="2"/>
      <c r="H40" s="2"/>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x14ac:dyDescent="0.2">
      <c r="A41" s="5"/>
      <c r="B41" s="2"/>
      <c r="C41" s="2"/>
      <c r="D41" s="2"/>
      <c r="E41" s="2"/>
      <c r="F41" s="2"/>
      <c r="G41" s="2"/>
      <c r="H41" s="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x14ac:dyDescent="0.2">
      <c r="A42" s="5"/>
      <c r="B42" s="2"/>
      <c r="C42" s="2"/>
      <c r="D42" s="2"/>
      <c r="E42" s="2"/>
      <c r="F42" s="2"/>
      <c r="G42" s="2"/>
      <c r="H42" s="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x14ac:dyDescent="0.2">
      <c r="A43" s="5"/>
      <c r="B43" s="2"/>
      <c r="C43" s="2"/>
      <c r="D43" s="2"/>
      <c r="E43" s="2"/>
      <c r="F43" s="2"/>
      <c r="G43" s="2"/>
      <c r="H43" s="2"/>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x14ac:dyDescent="0.2">
      <c r="A44" s="5"/>
      <c r="B44" s="2"/>
      <c r="C44" s="2"/>
      <c r="D44" s="2"/>
      <c r="E44" s="2"/>
      <c r="F44" s="2"/>
      <c r="G44" s="2"/>
      <c r="H44" s="2"/>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x14ac:dyDescent="0.2">
      <c r="A45" s="5"/>
      <c r="B45" s="2"/>
      <c r="C45" s="2"/>
      <c r="D45" s="2"/>
      <c r="E45" s="2"/>
      <c r="F45" s="2"/>
      <c r="G45" s="2"/>
      <c r="H45" s="2"/>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x14ac:dyDescent="0.2">
      <c r="A46" s="5"/>
      <c r="B46" s="2"/>
      <c r="C46" s="2"/>
      <c r="D46" s="2"/>
      <c r="E46" s="2"/>
      <c r="F46" s="2"/>
      <c r="G46" s="2"/>
      <c r="H46" s="2"/>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x14ac:dyDescent="0.2">
      <c r="A47" s="5"/>
      <c r="B47" s="2"/>
      <c r="C47" s="2"/>
      <c r="D47" s="2"/>
      <c r="E47" s="2"/>
      <c r="F47" s="2"/>
      <c r="G47" s="2"/>
      <c r="H47" s="2"/>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x14ac:dyDescent="0.2">
      <c r="A48" s="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x14ac:dyDescent="0.2">
      <c r="A49" s="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3"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3"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3"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3"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3"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3"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3"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3"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3"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3"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3"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3"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17" x14ac:dyDescent="0.2">
      <c r="A113" s="1"/>
      <c r="B113" s="1"/>
      <c r="C113" s="1"/>
      <c r="D113" s="1"/>
      <c r="E113" s="1"/>
      <c r="F113" s="1"/>
      <c r="G113" s="1"/>
      <c r="H113" s="1"/>
      <c r="I113" s="1"/>
      <c r="J113" s="1"/>
      <c r="K113" s="1"/>
      <c r="L113" s="1"/>
      <c r="M113" s="1"/>
      <c r="N113" s="1"/>
      <c r="O113" s="1"/>
      <c r="P113" s="1"/>
      <c r="Q113" s="1"/>
    </row>
    <row r="114" spans="1:17" x14ac:dyDescent="0.2">
      <c r="A114" s="1"/>
      <c r="B114" s="1"/>
      <c r="C114" s="1"/>
      <c r="D114" s="1"/>
      <c r="E114" s="1"/>
      <c r="F114" s="1"/>
      <c r="G114" s="1"/>
      <c r="H114" s="1"/>
      <c r="I114" s="1"/>
      <c r="J114" s="1"/>
      <c r="K114" s="1"/>
      <c r="L114" s="1"/>
      <c r="M114" s="1"/>
      <c r="N114" s="1"/>
      <c r="O114" s="1"/>
      <c r="P114" s="1"/>
      <c r="Q114" s="1"/>
    </row>
    <row r="115" spans="1:17" x14ac:dyDescent="0.2">
      <c r="A115" s="1"/>
      <c r="B115" s="1"/>
      <c r="C115" s="1"/>
      <c r="D115" s="1"/>
      <c r="E115" s="1"/>
      <c r="F115" s="1"/>
      <c r="G115" s="1"/>
      <c r="H115" s="1"/>
      <c r="I115" s="1"/>
      <c r="J115" s="1"/>
      <c r="K115" s="1"/>
      <c r="L115" s="1"/>
      <c r="M115" s="1"/>
      <c r="N115" s="1"/>
      <c r="O115" s="1"/>
      <c r="P115" s="1"/>
      <c r="Q115" s="1"/>
    </row>
    <row r="116" spans="1:17" x14ac:dyDescent="0.2">
      <c r="A116" s="1"/>
      <c r="B116" s="1"/>
      <c r="C116" s="1"/>
      <c r="D116" s="1"/>
      <c r="E116" s="1"/>
      <c r="F116" s="1"/>
      <c r="G116" s="1"/>
      <c r="H116" s="1"/>
      <c r="I116" s="1"/>
      <c r="J116" s="1"/>
      <c r="K116" s="1"/>
      <c r="L116" s="1"/>
      <c r="M116" s="1"/>
      <c r="N116" s="1"/>
      <c r="O116" s="1"/>
      <c r="P116" s="1"/>
      <c r="Q116" s="1"/>
    </row>
    <row r="117" spans="1:17" x14ac:dyDescent="0.2">
      <c r="A117" s="1"/>
      <c r="B117" s="1"/>
      <c r="C117" s="1"/>
      <c r="D117" s="1"/>
      <c r="E117" s="1"/>
      <c r="F117" s="1"/>
      <c r="G117" s="1"/>
      <c r="H117" s="1"/>
      <c r="I117" s="1"/>
      <c r="J117" s="1"/>
      <c r="K117" s="1"/>
      <c r="L117" s="1"/>
      <c r="M117" s="1"/>
      <c r="N117" s="1"/>
      <c r="O117" s="1"/>
      <c r="P117" s="1"/>
      <c r="Q117" s="1"/>
    </row>
    <row r="118" spans="1:17" x14ac:dyDescent="0.2">
      <c r="A118" s="1"/>
      <c r="B118" s="1"/>
      <c r="C118" s="1"/>
      <c r="D118" s="1"/>
      <c r="E118" s="1"/>
      <c r="F118" s="1"/>
      <c r="G118" s="1"/>
      <c r="H118" s="1"/>
      <c r="I118" s="1"/>
      <c r="J118" s="1"/>
      <c r="K118" s="1"/>
      <c r="L118" s="1"/>
      <c r="M118" s="1"/>
      <c r="N118" s="1"/>
      <c r="O118" s="1"/>
      <c r="P118" s="1"/>
      <c r="Q118" s="1"/>
    </row>
    <row r="119" spans="1:17" x14ac:dyDescent="0.2">
      <c r="A119" s="1"/>
      <c r="B119" s="1"/>
      <c r="C119" s="1"/>
      <c r="D119" s="1"/>
      <c r="E119" s="1"/>
      <c r="F119" s="1"/>
      <c r="G119" s="1"/>
      <c r="H119" s="1"/>
      <c r="I119" s="1"/>
      <c r="J119" s="1"/>
      <c r="K119" s="1"/>
      <c r="L119" s="1"/>
      <c r="M119" s="1"/>
      <c r="N119" s="1"/>
      <c r="O119" s="1"/>
      <c r="P119" s="1"/>
      <c r="Q119" s="1"/>
    </row>
    <row r="120" spans="1:17" x14ac:dyDescent="0.2">
      <c r="A120" s="1"/>
      <c r="B120" s="1"/>
      <c r="C120" s="1"/>
      <c r="D120" s="1"/>
      <c r="E120" s="1"/>
      <c r="F120" s="1"/>
      <c r="G120" s="1"/>
      <c r="H120" s="1"/>
      <c r="I120" s="1"/>
      <c r="J120" s="1"/>
      <c r="K120" s="1"/>
      <c r="L120" s="1"/>
      <c r="M120" s="1"/>
      <c r="N120" s="1"/>
      <c r="O120" s="1"/>
      <c r="P120" s="1"/>
      <c r="Q120" s="1"/>
    </row>
    <row r="121" spans="1:17" x14ac:dyDescent="0.2">
      <c r="A121" s="1"/>
      <c r="B121" s="1"/>
      <c r="C121" s="1"/>
      <c r="D121" s="1"/>
      <c r="E121" s="1"/>
      <c r="F121" s="1"/>
      <c r="G121" s="1"/>
      <c r="H121" s="1"/>
      <c r="I121" s="1"/>
      <c r="J121" s="1"/>
      <c r="K121" s="1"/>
      <c r="L121" s="1"/>
      <c r="M121" s="1"/>
      <c r="N121" s="1"/>
      <c r="O121" s="1"/>
      <c r="P121" s="1"/>
      <c r="Q121" s="1"/>
    </row>
    <row r="122" spans="1:17" x14ac:dyDescent="0.2">
      <c r="A122" s="1"/>
      <c r="B122" s="1"/>
      <c r="C122" s="1"/>
      <c r="D122" s="1"/>
      <c r="E122" s="1"/>
      <c r="F122" s="1"/>
      <c r="G122" s="1"/>
      <c r="H122" s="1"/>
      <c r="I122" s="1"/>
      <c r="J122" s="1"/>
      <c r="K122" s="1"/>
      <c r="L122" s="1"/>
      <c r="M122" s="1"/>
      <c r="N122" s="1"/>
      <c r="O122" s="1"/>
      <c r="P122" s="1"/>
      <c r="Q122" s="1"/>
    </row>
    <row r="123" spans="1:17" x14ac:dyDescent="0.2">
      <c r="A123" s="1"/>
      <c r="B123" s="1"/>
      <c r="C123" s="1"/>
      <c r="D123" s="1"/>
      <c r="E123" s="1"/>
      <c r="F123" s="1"/>
      <c r="G123" s="1"/>
      <c r="H123" s="1"/>
      <c r="I123" s="1"/>
      <c r="J123" s="1"/>
      <c r="K123" s="1"/>
      <c r="L123" s="1"/>
      <c r="M123" s="1"/>
      <c r="N123" s="1"/>
      <c r="O123" s="1"/>
      <c r="P123" s="1"/>
      <c r="Q123" s="1"/>
    </row>
    <row r="124" spans="1:17" x14ac:dyDescent="0.2">
      <c r="A124" s="1"/>
      <c r="B124" s="1"/>
      <c r="C124" s="1"/>
      <c r="D124" s="1"/>
      <c r="E124" s="1"/>
      <c r="F124" s="1"/>
      <c r="G124" s="1"/>
      <c r="H124" s="1"/>
      <c r="I124" s="1"/>
      <c r="J124" s="1"/>
      <c r="K124" s="1"/>
      <c r="L124" s="1"/>
      <c r="M124" s="1"/>
      <c r="N124" s="1"/>
      <c r="O124" s="1"/>
      <c r="P124" s="1"/>
      <c r="Q124" s="1"/>
    </row>
    <row r="125" spans="1:17" x14ac:dyDescent="0.2">
      <c r="A125" s="1"/>
      <c r="B125" s="1"/>
      <c r="C125" s="1"/>
      <c r="D125" s="1"/>
      <c r="E125" s="1"/>
      <c r="F125" s="1"/>
      <c r="G125" s="1"/>
      <c r="H125" s="1"/>
      <c r="I125" s="1"/>
      <c r="J125" s="1"/>
      <c r="K125" s="1"/>
      <c r="L125" s="1"/>
      <c r="M125" s="1"/>
      <c r="N125" s="1"/>
      <c r="O125" s="1"/>
      <c r="P125" s="1"/>
      <c r="Q125" s="1"/>
    </row>
    <row r="126" spans="1:17" x14ac:dyDescent="0.2">
      <c r="A126" s="1"/>
      <c r="B126" s="1"/>
      <c r="C126" s="1"/>
      <c r="D126" s="1"/>
      <c r="E126" s="1"/>
      <c r="F126" s="1"/>
      <c r="G126" s="1"/>
      <c r="H126" s="1"/>
      <c r="I126" s="1"/>
      <c r="J126" s="1"/>
      <c r="K126" s="1"/>
      <c r="L126" s="1"/>
      <c r="M126" s="1"/>
      <c r="N126" s="1"/>
      <c r="O126" s="1"/>
      <c r="P126" s="1"/>
      <c r="Q126" s="1"/>
    </row>
    <row r="127" spans="1:17" x14ac:dyDescent="0.2">
      <c r="A127" s="1"/>
      <c r="B127" s="1"/>
      <c r="C127" s="1"/>
      <c r="D127" s="1"/>
      <c r="E127" s="1"/>
      <c r="F127" s="1"/>
      <c r="G127" s="1"/>
      <c r="H127" s="1"/>
      <c r="I127" s="1"/>
      <c r="J127" s="1"/>
      <c r="K127" s="1"/>
      <c r="L127" s="1"/>
      <c r="M127" s="1"/>
      <c r="N127" s="1"/>
      <c r="O127" s="1"/>
      <c r="P127" s="1"/>
      <c r="Q127" s="1"/>
    </row>
    <row r="128" spans="1:17" x14ac:dyDescent="0.2">
      <c r="A128" s="1"/>
      <c r="B128" s="1"/>
      <c r="C128" s="1"/>
      <c r="D128" s="1"/>
      <c r="E128" s="1"/>
      <c r="F128" s="1"/>
      <c r="G128" s="1"/>
      <c r="H128" s="1"/>
      <c r="I128" s="1"/>
      <c r="J128" s="1"/>
      <c r="K128" s="1"/>
      <c r="L128" s="1"/>
      <c r="M128" s="1"/>
      <c r="N128" s="1"/>
      <c r="O128" s="1"/>
      <c r="P128" s="1"/>
      <c r="Q128" s="1"/>
    </row>
    <row r="129" spans="1:17" x14ac:dyDescent="0.2">
      <c r="A129" s="1"/>
      <c r="B129" s="1"/>
      <c r="C129" s="1"/>
      <c r="D129" s="1"/>
      <c r="E129" s="1"/>
      <c r="F129" s="1"/>
      <c r="G129" s="1"/>
      <c r="H129" s="1"/>
      <c r="I129" s="1"/>
      <c r="J129" s="1"/>
      <c r="K129" s="1"/>
      <c r="L129" s="1"/>
      <c r="M129" s="1"/>
      <c r="N129" s="1"/>
      <c r="O129" s="1"/>
      <c r="P129" s="1"/>
      <c r="Q129" s="1"/>
    </row>
    <row r="130" spans="1:17" x14ac:dyDescent="0.2">
      <c r="A130" s="1"/>
      <c r="B130" s="1"/>
      <c r="C130" s="1"/>
      <c r="D130" s="1"/>
      <c r="E130" s="1"/>
      <c r="F130" s="1"/>
      <c r="G130" s="1"/>
      <c r="H130" s="1"/>
      <c r="I130" s="1"/>
      <c r="J130" s="1"/>
      <c r="K130" s="1"/>
      <c r="L130" s="1"/>
      <c r="M130" s="1"/>
      <c r="N130" s="1"/>
      <c r="O130" s="1"/>
      <c r="P130" s="1"/>
      <c r="Q130" s="1"/>
    </row>
    <row r="131" spans="1:17" x14ac:dyDescent="0.2">
      <c r="A131" s="1"/>
      <c r="B131" s="1"/>
      <c r="C131" s="1"/>
      <c r="D131" s="1"/>
      <c r="E131" s="1"/>
      <c r="F131" s="1"/>
      <c r="G131" s="1"/>
      <c r="H131" s="1"/>
      <c r="I131" s="1"/>
      <c r="J131" s="1"/>
      <c r="K131" s="1"/>
      <c r="L131" s="1"/>
      <c r="M131" s="1"/>
      <c r="N131" s="1"/>
      <c r="O131" s="1"/>
      <c r="P131" s="1"/>
      <c r="Q131" s="1"/>
    </row>
    <row r="132" spans="1:17" x14ac:dyDescent="0.2">
      <c r="A132" s="1"/>
      <c r="B132" s="1"/>
      <c r="C132" s="1"/>
      <c r="D132" s="1"/>
      <c r="E132" s="1"/>
      <c r="F132" s="1"/>
      <c r="G132" s="1"/>
      <c r="H132" s="1"/>
      <c r="I132" s="1"/>
      <c r="J132" s="1"/>
      <c r="K132" s="1"/>
      <c r="L132" s="1"/>
      <c r="M132" s="1"/>
      <c r="N132" s="1"/>
      <c r="O132" s="1"/>
      <c r="P132" s="1"/>
      <c r="Q132" s="1"/>
    </row>
    <row r="133" spans="1:17" x14ac:dyDescent="0.2">
      <c r="A133" s="1"/>
      <c r="B133" s="1"/>
      <c r="C133" s="1"/>
      <c r="D133" s="1"/>
      <c r="E133" s="1"/>
      <c r="F133" s="1"/>
      <c r="G133" s="1"/>
      <c r="H133" s="1"/>
      <c r="I133" s="1"/>
      <c r="J133" s="1"/>
      <c r="K133" s="1"/>
      <c r="L133" s="1"/>
      <c r="M133" s="1"/>
      <c r="N133" s="1"/>
      <c r="O133" s="1"/>
      <c r="P133" s="1"/>
      <c r="Q133" s="1"/>
    </row>
    <row r="134" spans="1:17" x14ac:dyDescent="0.2">
      <c r="A134" s="1"/>
      <c r="B134" s="1"/>
      <c r="C134" s="1"/>
      <c r="D134" s="1"/>
      <c r="E134" s="1"/>
      <c r="F134" s="1"/>
      <c r="G134" s="1"/>
      <c r="H134" s="1"/>
      <c r="I134" s="1"/>
      <c r="J134" s="1"/>
      <c r="K134" s="1"/>
      <c r="L134" s="1"/>
      <c r="M134" s="1"/>
      <c r="N134" s="1"/>
      <c r="O134" s="1"/>
      <c r="P134" s="1"/>
      <c r="Q134" s="1"/>
    </row>
    <row r="135" spans="1:17" x14ac:dyDescent="0.2">
      <c r="A135" s="1"/>
      <c r="B135" s="1"/>
      <c r="C135" s="1"/>
      <c r="D135" s="1"/>
      <c r="E135" s="1"/>
      <c r="F135" s="1"/>
      <c r="G135" s="1"/>
      <c r="H135" s="1"/>
      <c r="I135" s="1"/>
      <c r="J135" s="1"/>
      <c r="K135" s="1"/>
      <c r="L135" s="1"/>
      <c r="M135" s="1"/>
      <c r="N135" s="1"/>
      <c r="O135" s="1"/>
      <c r="P135" s="1"/>
      <c r="Q135" s="1"/>
    </row>
    <row r="136" spans="1:17" x14ac:dyDescent="0.2">
      <c r="A136" s="1"/>
      <c r="B136" s="1"/>
      <c r="C136" s="1"/>
      <c r="D136" s="1"/>
      <c r="E136" s="1"/>
      <c r="F136" s="1"/>
      <c r="G136" s="1"/>
      <c r="H136" s="1"/>
      <c r="I136" s="1"/>
      <c r="J136" s="1"/>
      <c r="K136" s="1"/>
      <c r="L136" s="1"/>
      <c r="M136" s="1"/>
      <c r="N136" s="1"/>
      <c r="O136" s="1"/>
      <c r="P136" s="1"/>
      <c r="Q136" s="1"/>
    </row>
    <row r="137" spans="1:17" x14ac:dyDescent="0.2">
      <c r="A137" s="1"/>
      <c r="B137" s="1"/>
      <c r="C137" s="1"/>
      <c r="D137" s="1"/>
      <c r="E137" s="1"/>
      <c r="F137" s="1"/>
      <c r="G137" s="1"/>
      <c r="H137" s="1"/>
      <c r="I137" s="1"/>
      <c r="J137" s="1"/>
      <c r="K137" s="1"/>
      <c r="L137" s="1"/>
      <c r="M137" s="1"/>
      <c r="N137" s="1"/>
      <c r="O137" s="1"/>
      <c r="P137" s="1"/>
      <c r="Q137" s="1"/>
    </row>
    <row r="138" spans="1:17" x14ac:dyDescent="0.2">
      <c r="A138" s="1"/>
      <c r="B138" s="1"/>
      <c r="C138" s="1"/>
      <c r="D138" s="1"/>
      <c r="E138" s="1"/>
      <c r="F138" s="1"/>
      <c r="G138" s="1"/>
      <c r="H138" s="1"/>
      <c r="I138" s="1"/>
      <c r="J138" s="1"/>
      <c r="K138" s="1"/>
      <c r="L138" s="1"/>
      <c r="M138" s="1"/>
      <c r="N138" s="1"/>
      <c r="O138" s="1"/>
      <c r="P138" s="1"/>
      <c r="Q138" s="1"/>
    </row>
    <row r="139" spans="1:17" x14ac:dyDescent="0.2">
      <c r="A139" s="1"/>
      <c r="B139" s="1"/>
      <c r="C139" s="1"/>
      <c r="D139" s="1"/>
      <c r="E139" s="1"/>
      <c r="F139" s="1"/>
      <c r="G139" s="1"/>
      <c r="H139" s="1"/>
      <c r="I139" s="1"/>
      <c r="J139" s="1"/>
      <c r="K139" s="1"/>
      <c r="L139" s="1"/>
      <c r="M139" s="1"/>
      <c r="N139" s="1"/>
      <c r="O139" s="1"/>
      <c r="P139" s="1"/>
      <c r="Q139" s="1"/>
    </row>
    <row r="140" spans="1:17" x14ac:dyDescent="0.2">
      <c r="A140" s="1"/>
      <c r="B140" s="1"/>
      <c r="C140" s="1"/>
      <c r="D140" s="1"/>
      <c r="E140" s="1"/>
      <c r="F140" s="1"/>
      <c r="G140" s="1"/>
      <c r="H140" s="1"/>
      <c r="I140" s="1"/>
      <c r="J140" s="1"/>
      <c r="K140" s="1"/>
      <c r="L140" s="1"/>
      <c r="M140" s="1"/>
      <c r="N140" s="1"/>
      <c r="O140" s="1"/>
      <c r="P140" s="1"/>
      <c r="Q140" s="1"/>
    </row>
    <row r="141" spans="1:17" x14ac:dyDescent="0.2">
      <c r="A141" s="1"/>
      <c r="B141" s="1"/>
      <c r="C141" s="1"/>
      <c r="D141" s="1"/>
      <c r="E141" s="1"/>
      <c r="F141" s="1"/>
      <c r="G141" s="1"/>
      <c r="H141" s="1"/>
      <c r="I141" s="1"/>
      <c r="J141" s="1"/>
      <c r="K141" s="1"/>
      <c r="L141" s="1"/>
      <c r="M141" s="1"/>
      <c r="N141" s="1"/>
      <c r="O141" s="1"/>
      <c r="P141" s="1"/>
      <c r="Q141" s="1"/>
    </row>
    <row r="142" spans="1:17" x14ac:dyDescent="0.2">
      <c r="A142" s="1"/>
      <c r="B142" s="1"/>
      <c r="C142" s="1"/>
      <c r="D142" s="1"/>
      <c r="E142" s="1"/>
      <c r="F142" s="1"/>
      <c r="G142" s="1"/>
      <c r="H142" s="1"/>
      <c r="I142" s="1"/>
      <c r="J142" s="1"/>
      <c r="K142" s="1"/>
      <c r="L142" s="1"/>
      <c r="M142" s="1"/>
      <c r="N142" s="1"/>
      <c r="O142" s="1"/>
      <c r="P142" s="1"/>
      <c r="Q142" s="1"/>
    </row>
    <row r="143" spans="1:17" x14ac:dyDescent="0.2">
      <c r="A143" s="1"/>
      <c r="B143" s="1"/>
      <c r="C143" s="1"/>
      <c r="D143" s="1"/>
      <c r="E143" s="1"/>
      <c r="F143" s="1"/>
      <c r="G143" s="1"/>
      <c r="H143" s="1"/>
      <c r="I143" s="1"/>
      <c r="J143" s="1"/>
      <c r="K143" s="1"/>
      <c r="L143" s="1"/>
      <c r="M143" s="1"/>
      <c r="N143" s="1"/>
      <c r="O143" s="1"/>
      <c r="P143" s="1"/>
      <c r="Q143" s="1"/>
    </row>
    <row r="144" spans="1:17" x14ac:dyDescent="0.2">
      <c r="A144" s="1"/>
      <c r="B144" s="1"/>
      <c r="C144" s="1"/>
      <c r="D144" s="1"/>
      <c r="E144" s="1"/>
      <c r="F144" s="1"/>
      <c r="G144" s="1"/>
      <c r="H144" s="1"/>
      <c r="I144" s="1"/>
      <c r="J144" s="1"/>
      <c r="K144" s="1"/>
      <c r="L144" s="1"/>
      <c r="M144" s="1"/>
      <c r="N144" s="1"/>
      <c r="O144" s="1"/>
      <c r="P144" s="1"/>
      <c r="Q144" s="1"/>
    </row>
    <row r="145" spans="1:17" x14ac:dyDescent="0.2">
      <c r="A145" s="1"/>
      <c r="B145" s="1"/>
      <c r="C145" s="1"/>
      <c r="D145" s="1"/>
      <c r="E145" s="1"/>
      <c r="F145" s="1"/>
      <c r="G145" s="1"/>
      <c r="H145" s="1"/>
      <c r="I145" s="1"/>
      <c r="J145" s="1"/>
      <c r="K145" s="1"/>
      <c r="L145" s="1"/>
      <c r="M145" s="1"/>
      <c r="N145" s="1"/>
      <c r="O145" s="1"/>
      <c r="P145" s="1"/>
      <c r="Q145" s="1"/>
    </row>
    <row r="146" spans="1:17" x14ac:dyDescent="0.2">
      <c r="A146" s="1"/>
      <c r="B146" s="1"/>
      <c r="C146" s="1"/>
      <c r="D146" s="1"/>
      <c r="E146" s="1"/>
      <c r="F146" s="1"/>
      <c r="G146" s="1"/>
      <c r="H146" s="1"/>
      <c r="I146" s="1"/>
      <c r="J146" s="1"/>
      <c r="K146" s="1"/>
      <c r="L146" s="1"/>
      <c r="M146" s="1"/>
      <c r="N146" s="1"/>
      <c r="O146" s="1"/>
      <c r="P146" s="1"/>
      <c r="Q146" s="1"/>
    </row>
    <row r="147" spans="1:17" x14ac:dyDescent="0.2">
      <c r="A147" s="1"/>
      <c r="B147" s="1"/>
      <c r="C147" s="1"/>
      <c r="D147" s="1"/>
      <c r="E147" s="1"/>
      <c r="F147" s="1"/>
      <c r="G147" s="1"/>
      <c r="H147" s="1"/>
      <c r="I147" s="1"/>
      <c r="J147" s="1"/>
      <c r="K147" s="1"/>
      <c r="L147" s="1"/>
      <c r="M147" s="1"/>
      <c r="N147" s="1"/>
      <c r="O147" s="1"/>
      <c r="P147" s="1"/>
      <c r="Q147" s="1"/>
    </row>
    <row r="148" spans="1:17" x14ac:dyDescent="0.2">
      <c r="A148" s="1"/>
      <c r="B148" s="1"/>
      <c r="C148" s="1"/>
      <c r="D148" s="1"/>
      <c r="E148" s="1"/>
      <c r="F148" s="1"/>
      <c r="G148" s="1"/>
      <c r="H148" s="1"/>
      <c r="I148" s="1"/>
      <c r="J148" s="1"/>
      <c r="K148" s="1"/>
      <c r="L148" s="1"/>
      <c r="M148" s="1"/>
      <c r="N148" s="1"/>
      <c r="O148" s="1"/>
      <c r="P148" s="1"/>
      <c r="Q148" s="1"/>
    </row>
    <row r="149" spans="1:17" x14ac:dyDescent="0.2">
      <c r="A149" s="1"/>
      <c r="B149" s="1"/>
      <c r="C149" s="1"/>
      <c r="D149" s="1"/>
      <c r="E149" s="1"/>
      <c r="F149" s="1"/>
      <c r="G149" s="1"/>
      <c r="H149" s="1"/>
      <c r="I149" s="1"/>
      <c r="J149" s="1"/>
      <c r="K149" s="1"/>
      <c r="L149" s="1"/>
      <c r="M149" s="1"/>
      <c r="N149" s="1"/>
      <c r="O149" s="1"/>
      <c r="P149" s="1"/>
      <c r="Q149" s="1"/>
    </row>
    <row r="150" spans="1:17" x14ac:dyDescent="0.2">
      <c r="A150" s="1"/>
      <c r="B150" s="1"/>
      <c r="C150" s="1"/>
      <c r="D150" s="1"/>
      <c r="E150" s="1"/>
      <c r="F150" s="1"/>
      <c r="G150" s="1"/>
      <c r="H150" s="1"/>
      <c r="I150" s="1"/>
      <c r="J150" s="1"/>
      <c r="K150" s="1"/>
      <c r="L150" s="1"/>
      <c r="M150" s="1"/>
      <c r="N150" s="1"/>
      <c r="O150" s="1"/>
      <c r="P150" s="1"/>
      <c r="Q150" s="1"/>
    </row>
    <row r="151" spans="1:17" x14ac:dyDescent="0.2">
      <c r="A151" s="1"/>
      <c r="B151" s="1"/>
      <c r="C151" s="1"/>
      <c r="D151" s="1"/>
      <c r="E151" s="1"/>
      <c r="F151" s="1"/>
      <c r="G151" s="1"/>
      <c r="H151" s="1"/>
      <c r="I151" s="1"/>
      <c r="J151" s="1"/>
      <c r="K151" s="1"/>
      <c r="L151" s="1"/>
      <c r="M151" s="1"/>
      <c r="N151" s="1"/>
      <c r="O151" s="1"/>
      <c r="P151" s="1"/>
      <c r="Q151" s="1"/>
    </row>
    <row r="152" spans="1:17" x14ac:dyDescent="0.2">
      <c r="A152" s="1"/>
      <c r="B152" s="1"/>
      <c r="C152" s="1"/>
      <c r="D152" s="1"/>
      <c r="E152" s="1"/>
      <c r="F152" s="1"/>
      <c r="G152" s="1"/>
      <c r="H152" s="1"/>
      <c r="I152" s="1"/>
      <c r="J152" s="1"/>
      <c r="K152" s="1"/>
      <c r="L152" s="1"/>
      <c r="M152" s="1"/>
      <c r="N152" s="1"/>
      <c r="O152" s="1"/>
      <c r="P152" s="1"/>
      <c r="Q152" s="1"/>
    </row>
    <row r="153" spans="1:17" x14ac:dyDescent="0.2">
      <c r="A153" s="1"/>
      <c r="B153" s="1"/>
      <c r="C153" s="1"/>
      <c r="D153" s="1"/>
      <c r="E153" s="1"/>
      <c r="F153" s="1"/>
      <c r="G153" s="1"/>
      <c r="H153" s="1"/>
      <c r="I153" s="1"/>
      <c r="J153" s="1"/>
      <c r="K153" s="1"/>
      <c r="L153" s="1"/>
      <c r="M153" s="1"/>
      <c r="N153" s="1"/>
      <c r="O153" s="1"/>
      <c r="P153" s="1"/>
      <c r="Q153" s="1"/>
    </row>
    <row r="154" spans="1:17" x14ac:dyDescent="0.2">
      <c r="A154" s="1"/>
      <c r="B154" s="1"/>
      <c r="C154" s="1"/>
      <c r="D154" s="1"/>
      <c r="E154" s="1"/>
      <c r="F154" s="1"/>
      <c r="G154" s="1"/>
      <c r="H154" s="1"/>
      <c r="I154" s="1"/>
      <c r="J154" s="1"/>
      <c r="K154" s="1"/>
      <c r="L154" s="1"/>
      <c r="M154" s="1"/>
      <c r="N154" s="1"/>
      <c r="O154" s="1"/>
      <c r="P154" s="1"/>
      <c r="Q154" s="1"/>
    </row>
    <row r="155" spans="1:17" x14ac:dyDescent="0.2">
      <c r="A155" s="1"/>
      <c r="B155" s="1"/>
      <c r="C155" s="1"/>
      <c r="D155" s="1"/>
      <c r="E155" s="1"/>
      <c r="F155" s="1"/>
      <c r="G155" s="1"/>
      <c r="H155" s="1"/>
      <c r="I155" s="1"/>
      <c r="J155" s="1"/>
      <c r="K155" s="1"/>
      <c r="L155" s="1"/>
      <c r="M155" s="1"/>
      <c r="N155" s="1"/>
      <c r="O155" s="1"/>
      <c r="P155" s="1"/>
      <c r="Q155" s="1"/>
    </row>
    <row r="156" spans="1:17" x14ac:dyDescent="0.2">
      <c r="A156" s="1"/>
      <c r="B156" s="1"/>
      <c r="C156" s="1"/>
      <c r="D156" s="1"/>
      <c r="E156" s="1"/>
      <c r="F156" s="1"/>
      <c r="G156" s="1"/>
      <c r="H156" s="1"/>
      <c r="I156" s="1"/>
      <c r="J156" s="1"/>
      <c r="K156" s="1"/>
      <c r="L156" s="1"/>
      <c r="M156" s="1"/>
      <c r="N156" s="1"/>
      <c r="O156" s="1"/>
      <c r="P156" s="1"/>
      <c r="Q156" s="1"/>
    </row>
    <row r="157" spans="1:17" x14ac:dyDescent="0.2">
      <c r="A157" s="1"/>
      <c r="B157" s="1"/>
      <c r="C157" s="1"/>
      <c r="D157" s="1"/>
      <c r="E157" s="1"/>
      <c r="F157" s="1"/>
      <c r="G157" s="1"/>
      <c r="H157" s="1"/>
      <c r="I157" s="1"/>
      <c r="J157" s="1"/>
      <c r="K157" s="1"/>
      <c r="L157" s="1"/>
      <c r="M157" s="1"/>
      <c r="N157" s="1"/>
      <c r="O157" s="1"/>
      <c r="P157" s="1"/>
      <c r="Q157" s="1"/>
    </row>
    <row r="158" spans="1:17" x14ac:dyDescent="0.2">
      <c r="A158" s="1"/>
      <c r="B158" s="1"/>
      <c r="C158" s="1"/>
      <c r="D158" s="1"/>
      <c r="E158" s="1"/>
      <c r="F158" s="1"/>
      <c r="G158" s="1"/>
      <c r="H158" s="1"/>
      <c r="I158" s="1"/>
      <c r="J158" s="1"/>
      <c r="K158" s="1"/>
      <c r="L158" s="1"/>
      <c r="M158" s="1"/>
      <c r="N158" s="1"/>
      <c r="O158" s="1"/>
      <c r="P158" s="1"/>
      <c r="Q158" s="1"/>
    </row>
    <row r="159" spans="1:17" x14ac:dyDescent="0.2">
      <c r="A159" s="1"/>
      <c r="B159" s="1"/>
      <c r="C159" s="1"/>
      <c r="D159" s="1"/>
      <c r="E159" s="1"/>
      <c r="F159" s="1"/>
      <c r="G159" s="1"/>
      <c r="H159" s="1"/>
      <c r="I159" s="1"/>
      <c r="J159" s="1"/>
      <c r="K159" s="1"/>
      <c r="L159" s="1"/>
      <c r="M159" s="1"/>
      <c r="N159" s="1"/>
      <c r="O159" s="1"/>
      <c r="P159" s="1"/>
      <c r="Q159" s="1"/>
    </row>
    <row r="160" spans="1:17" x14ac:dyDescent="0.2">
      <c r="A160" s="1"/>
      <c r="B160" s="1"/>
      <c r="C160" s="1"/>
      <c r="D160" s="1"/>
      <c r="E160" s="1"/>
      <c r="F160" s="1"/>
      <c r="G160" s="1"/>
      <c r="H160" s="1"/>
      <c r="I160" s="1"/>
      <c r="J160" s="1"/>
      <c r="K160" s="1"/>
      <c r="L160" s="1"/>
      <c r="M160" s="1"/>
      <c r="N160" s="1"/>
      <c r="O160" s="1"/>
      <c r="P160" s="1"/>
      <c r="Q160" s="1"/>
    </row>
    <row r="161" spans="1:17" x14ac:dyDescent="0.2">
      <c r="A161" s="1"/>
      <c r="B161" s="1"/>
      <c r="C161" s="1"/>
      <c r="D161" s="1"/>
      <c r="E161" s="1"/>
      <c r="F161" s="1"/>
      <c r="G161" s="1"/>
      <c r="H161" s="1"/>
      <c r="I161" s="1"/>
      <c r="J161" s="1"/>
      <c r="K161" s="1"/>
      <c r="L161" s="1"/>
      <c r="M161" s="1"/>
      <c r="N161" s="1"/>
      <c r="O161" s="1"/>
      <c r="P161" s="1"/>
      <c r="Q161" s="1"/>
    </row>
    <row r="162" spans="1:17" x14ac:dyDescent="0.2">
      <c r="A162" s="1"/>
      <c r="B162" s="1"/>
      <c r="C162" s="1"/>
      <c r="D162" s="1"/>
      <c r="E162" s="1"/>
      <c r="F162" s="1"/>
      <c r="G162" s="1"/>
      <c r="H162" s="1"/>
      <c r="I162" s="1"/>
      <c r="J162" s="1"/>
      <c r="K162" s="1"/>
      <c r="L162" s="1"/>
      <c r="M162" s="1"/>
      <c r="N162" s="1"/>
      <c r="O162" s="1"/>
      <c r="P162" s="1"/>
      <c r="Q162" s="1"/>
    </row>
    <row r="163" spans="1:17" x14ac:dyDescent="0.2">
      <c r="A163" s="1"/>
      <c r="B163" s="1"/>
      <c r="C163" s="1"/>
      <c r="D163" s="1"/>
      <c r="E163" s="1"/>
      <c r="F163" s="1"/>
      <c r="G163" s="1"/>
      <c r="H163" s="1"/>
      <c r="I163" s="1"/>
      <c r="J163" s="1"/>
      <c r="K163" s="1"/>
      <c r="L163" s="1"/>
      <c r="M163" s="1"/>
      <c r="N163" s="1"/>
      <c r="O163" s="1"/>
      <c r="P163" s="1"/>
      <c r="Q163" s="1"/>
    </row>
    <row r="164" spans="1:17" x14ac:dyDescent="0.2">
      <c r="A164" s="1"/>
      <c r="B164" s="1"/>
      <c r="C164" s="1"/>
      <c r="D164" s="1"/>
      <c r="E164" s="1"/>
      <c r="F164" s="1"/>
      <c r="G164" s="1"/>
      <c r="H164" s="1"/>
      <c r="I164" s="1"/>
      <c r="J164" s="1"/>
      <c r="K164" s="1"/>
      <c r="L164" s="1"/>
      <c r="M164" s="1"/>
      <c r="N164" s="1"/>
      <c r="O164" s="1"/>
      <c r="P164" s="1"/>
      <c r="Q164" s="1"/>
    </row>
    <row r="165" spans="1:17" x14ac:dyDescent="0.2">
      <c r="A165" s="1"/>
      <c r="B165" s="1"/>
      <c r="C165" s="1"/>
      <c r="D165" s="1"/>
      <c r="E165" s="1"/>
      <c r="F165" s="1"/>
      <c r="G165" s="1"/>
      <c r="H165" s="1"/>
      <c r="I165" s="1"/>
      <c r="J165" s="1"/>
      <c r="K165" s="1"/>
      <c r="L165" s="1"/>
      <c r="M165" s="1"/>
      <c r="N165" s="1"/>
      <c r="O165" s="1"/>
      <c r="P165" s="1"/>
      <c r="Q165" s="1"/>
    </row>
    <row r="166" spans="1:17" x14ac:dyDescent="0.2">
      <c r="A166" s="1"/>
      <c r="B166" s="1"/>
      <c r="C166" s="1"/>
      <c r="D166" s="1"/>
      <c r="E166" s="1"/>
      <c r="F166" s="1"/>
      <c r="G166" s="1"/>
      <c r="H166" s="1"/>
      <c r="I166" s="1"/>
      <c r="J166" s="1"/>
      <c r="K166" s="1"/>
      <c r="L166" s="1"/>
      <c r="M166" s="1"/>
      <c r="N166" s="1"/>
      <c r="O166" s="1"/>
      <c r="P166" s="1"/>
      <c r="Q166" s="1"/>
    </row>
    <row r="167" spans="1:17" x14ac:dyDescent="0.2">
      <c r="A167" s="1"/>
      <c r="B167" s="1"/>
      <c r="C167" s="1"/>
      <c r="D167" s="1"/>
      <c r="E167" s="1"/>
      <c r="F167" s="1"/>
      <c r="G167" s="1"/>
      <c r="H167" s="1"/>
      <c r="I167" s="1"/>
      <c r="J167" s="1"/>
      <c r="K167" s="1"/>
      <c r="L167" s="1"/>
      <c r="M167" s="1"/>
      <c r="N167" s="1"/>
      <c r="O167" s="1"/>
      <c r="P167" s="1"/>
      <c r="Q167" s="1"/>
    </row>
    <row r="168" spans="1:17" x14ac:dyDescent="0.2">
      <c r="A168" s="1"/>
      <c r="B168" s="1"/>
      <c r="C168" s="1"/>
      <c r="D168" s="1"/>
      <c r="E168" s="1"/>
      <c r="F168" s="1"/>
      <c r="G168" s="1"/>
      <c r="H168" s="1"/>
      <c r="I168" s="1"/>
      <c r="J168" s="1"/>
      <c r="K168" s="1"/>
      <c r="L168" s="1"/>
      <c r="M168" s="1"/>
      <c r="N168" s="1"/>
      <c r="O168" s="1"/>
      <c r="P168" s="1"/>
      <c r="Q168" s="1"/>
    </row>
    <row r="169" spans="1:17" x14ac:dyDescent="0.2">
      <c r="A169" s="1"/>
      <c r="B169" s="1"/>
      <c r="C169" s="1"/>
      <c r="D169" s="1"/>
      <c r="E169" s="1"/>
      <c r="F169" s="1"/>
      <c r="G169" s="1"/>
      <c r="H169" s="1"/>
      <c r="I169" s="1"/>
      <c r="J169" s="1"/>
      <c r="K169" s="1"/>
      <c r="L169" s="1"/>
      <c r="M169" s="1"/>
      <c r="N169" s="1"/>
      <c r="O169" s="1"/>
      <c r="P169" s="1"/>
      <c r="Q169" s="1"/>
    </row>
    <row r="170" spans="1:17" x14ac:dyDescent="0.2">
      <c r="A170" s="1"/>
      <c r="B170" s="1"/>
      <c r="C170" s="1"/>
      <c r="D170" s="1"/>
      <c r="E170" s="1"/>
      <c r="F170" s="1"/>
      <c r="G170" s="1"/>
      <c r="H170" s="1"/>
      <c r="I170" s="1"/>
      <c r="J170" s="1"/>
      <c r="K170" s="1"/>
      <c r="L170" s="1"/>
      <c r="M170" s="1"/>
      <c r="N170" s="1"/>
      <c r="O170" s="1"/>
      <c r="P170" s="1"/>
      <c r="Q170" s="1"/>
    </row>
    <row r="171" spans="1:17" x14ac:dyDescent="0.2">
      <c r="A171" s="1"/>
      <c r="B171" s="1"/>
      <c r="C171" s="1"/>
      <c r="D171" s="1"/>
      <c r="E171" s="1"/>
      <c r="F171" s="1"/>
      <c r="G171" s="1"/>
      <c r="H171" s="1"/>
      <c r="I171" s="1"/>
      <c r="J171" s="1"/>
      <c r="K171" s="1"/>
      <c r="L171" s="1"/>
      <c r="M171" s="1"/>
      <c r="N171" s="1"/>
      <c r="O171" s="1"/>
      <c r="P171" s="1"/>
      <c r="Q171" s="1"/>
    </row>
    <row r="172" spans="1:17" x14ac:dyDescent="0.2">
      <c r="A172" s="1"/>
      <c r="B172" s="1"/>
      <c r="C172" s="1"/>
      <c r="D172" s="1"/>
      <c r="E172" s="1"/>
      <c r="F172" s="1"/>
      <c r="G172" s="1"/>
      <c r="H172" s="1"/>
      <c r="I172" s="1"/>
      <c r="J172" s="1"/>
      <c r="K172" s="1"/>
      <c r="L172" s="1"/>
      <c r="M172" s="1"/>
      <c r="N172" s="1"/>
      <c r="O172" s="1"/>
      <c r="P172" s="1"/>
      <c r="Q172" s="1"/>
    </row>
    <row r="173" spans="1:17" x14ac:dyDescent="0.2">
      <c r="A173" s="1"/>
      <c r="B173" s="1"/>
      <c r="C173" s="1"/>
      <c r="D173" s="1"/>
      <c r="E173" s="1"/>
      <c r="F173" s="1"/>
      <c r="G173" s="1"/>
      <c r="H173" s="1"/>
      <c r="I173" s="1"/>
      <c r="J173" s="1"/>
      <c r="K173" s="1"/>
      <c r="L173" s="1"/>
      <c r="M173" s="1"/>
      <c r="N173" s="1"/>
      <c r="O173" s="1"/>
      <c r="P173" s="1"/>
      <c r="Q173" s="1"/>
    </row>
    <row r="174" spans="1:17" x14ac:dyDescent="0.2">
      <c r="A174" s="1"/>
      <c r="B174" s="1"/>
      <c r="C174" s="1"/>
      <c r="D174" s="1"/>
      <c r="E174" s="1"/>
      <c r="F174" s="1"/>
      <c r="G174" s="1"/>
      <c r="H174" s="1"/>
      <c r="I174" s="1"/>
      <c r="J174" s="1"/>
      <c r="K174" s="1"/>
      <c r="L174" s="1"/>
      <c r="M174" s="1"/>
      <c r="N174" s="1"/>
      <c r="O174" s="1"/>
      <c r="P174" s="1"/>
      <c r="Q174" s="1"/>
    </row>
    <row r="175" spans="1:17" x14ac:dyDescent="0.2">
      <c r="A175" s="1"/>
      <c r="B175" s="1"/>
      <c r="C175" s="1"/>
      <c r="D175" s="1"/>
      <c r="E175" s="1"/>
      <c r="F175" s="1"/>
      <c r="G175" s="1"/>
      <c r="H175" s="1"/>
      <c r="I175" s="1"/>
      <c r="J175" s="1"/>
      <c r="K175" s="1"/>
      <c r="L175" s="1"/>
      <c r="M175" s="1"/>
      <c r="N175" s="1"/>
      <c r="O175" s="1"/>
      <c r="P175" s="1"/>
      <c r="Q175" s="1"/>
    </row>
    <row r="176" spans="1:17" x14ac:dyDescent="0.2">
      <c r="A176" s="1"/>
      <c r="B176" s="1"/>
      <c r="C176" s="1"/>
      <c r="D176" s="1"/>
      <c r="E176" s="1"/>
      <c r="F176" s="1"/>
      <c r="G176" s="1"/>
      <c r="H176" s="1"/>
      <c r="I176" s="1"/>
      <c r="J176" s="1"/>
      <c r="K176" s="1"/>
      <c r="L176" s="1"/>
      <c r="M176" s="1"/>
      <c r="N176" s="1"/>
      <c r="O176" s="1"/>
      <c r="P176" s="1"/>
      <c r="Q176" s="1"/>
    </row>
    <row r="177" spans="1:17" x14ac:dyDescent="0.2">
      <c r="A177" s="1"/>
      <c r="B177" s="1"/>
      <c r="C177" s="1"/>
      <c r="D177" s="1"/>
      <c r="E177" s="1"/>
      <c r="F177" s="1"/>
      <c r="G177" s="1"/>
      <c r="H177" s="1"/>
      <c r="I177" s="1"/>
      <c r="J177" s="1"/>
      <c r="K177" s="1"/>
      <c r="L177" s="1"/>
      <c r="M177" s="1"/>
      <c r="N177" s="1"/>
      <c r="O177" s="1"/>
      <c r="P177" s="1"/>
      <c r="Q177" s="1"/>
    </row>
    <row r="178" spans="1:17" x14ac:dyDescent="0.2">
      <c r="A178" s="1"/>
      <c r="B178" s="1"/>
      <c r="C178" s="1"/>
      <c r="D178" s="1"/>
      <c r="E178" s="1"/>
      <c r="F178" s="1"/>
      <c r="G178" s="1"/>
      <c r="H178" s="1"/>
      <c r="I178" s="1"/>
      <c r="J178" s="1"/>
      <c r="K178" s="1"/>
      <c r="L178" s="1"/>
      <c r="M178" s="1"/>
      <c r="N178" s="1"/>
      <c r="O178" s="1"/>
      <c r="P178" s="1"/>
      <c r="Q178" s="1"/>
    </row>
    <row r="179" spans="1:17" x14ac:dyDescent="0.2">
      <c r="A179" s="1"/>
      <c r="B179" s="1"/>
      <c r="C179" s="1"/>
      <c r="D179" s="1"/>
      <c r="E179" s="1"/>
      <c r="F179" s="1"/>
      <c r="G179" s="1"/>
      <c r="H179" s="1"/>
      <c r="I179" s="1"/>
      <c r="J179" s="1"/>
      <c r="K179" s="1"/>
      <c r="L179" s="1"/>
      <c r="M179" s="1"/>
      <c r="N179" s="1"/>
      <c r="O179" s="1"/>
      <c r="P179" s="1"/>
      <c r="Q179" s="1"/>
    </row>
    <row r="180" spans="1:17" x14ac:dyDescent="0.2">
      <c r="A180" s="1"/>
      <c r="B180" s="1"/>
      <c r="C180" s="1"/>
      <c r="D180" s="1"/>
      <c r="E180" s="1"/>
      <c r="F180" s="1"/>
      <c r="G180" s="1"/>
      <c r="H180" s="1"/>
      <c r="I180" s="1"/>
      <c r="J180" s="1"/>
      <c r="K180" s="1"/>
      <c r="L180" s="1"/>
      <c r="M180" s="1"/>
      <c r="N180" s="1"/>
      <c r="O180" s="1"/>
      <c r="P180" s="1"/>
      <c r="Q180" s="1"/>
    </row>
    <row r="181" spans="1:17" x14ac:dyDescent="0.2">
      <c r="A181" s="1"/>
      <c r="B181" s="1"/>
      <c r="C181" s="1"/>
      <c r="D181" s="1"/>
      <c r="E181" s="1"/>
      <c r="F181" s="1"/>
      <c r="G181" s="1"/>
      <c r="H181" s="1"/>
      <c r="I181" s="1"/>
      <c r="J181" s="1"/>
      <c r="K181" s="1"/>
      <c r="L181" s="1"/>
      <c r="M181" s="1"/>
      <c r="N181" s="1"/>
      <c r="O181" s="1"/>
      <c r="P181" s="1"/>
      <c r="Q181" s="1"/>
    </row>
    <row r="182" spans="1:17" x14ac:dyDescent="0.2">
      <c r="A182" s="1"/>
      <c r="B182" s="1"/>
      <c r="C182" s="1"/>
      <c r="D182" s="1"/>
      <c r="E182" s="1"/>
      <c r="F182" s="1"/>
      <c r="G182" s="1"/>
      <c r="H182" s="1"/>
      <c r="I182" s="1"/>
      <c r="J182" s="1"/>
      <c r="K182" s="1"/>
      <c r="L182" s="1"/>
      <c r="M182" s="1"/>
      <c r="N182" s="1"/>
      <c r="O182" s="1"/>
      <c r="P182" s="1"/>
      <c r="Q182" s="1"/>
    </row>
    <row r="183" spans="1:17" x14ac:dyDescent="0.2">
      <c r="A183" s="1"/>
      <c r="B183" s="1"/>
      <c r="C183" s="1"/>
      <c r="D183" s="1"/>
      <c r="E183" s="1"/>
      <c r="F183" s="1"/>
      <c r="G183" s="1"/>
      <c r="H183" s="1"/>
      <c r="I183" s="1"/>
      <c r="J183" s="1"/>
      <c r="K183" s="1"/>
      <c r="L183" s="1"/>
      <c r="M183" s="1"/>
      <c r="N183" s="1"/>
      <c r="O183" s="1"/>
      <c r="P183" s="1"/>
      <c r="Q183" s="1"/>
    </row>
    <row r="184" spans="1:17" x14ac:dyDescent="0.2">
      <c r="A184" s="1"/>
      <c r="B184" s="1"/>
      <c r="C184" s="1"/>
      <c r="D184" s="1"/>
      <c r="E184" s="1"/>
      <c r="F184" s="1"/>
      <c r="G184" s="1"/>
      <c r="H184" s="1"/>
      <c r="I184" s="1"/>
      <c r="J184" s="1"/>
      <c r="K184" s="1"/>
      <c r="L184" s="1"/>
      <c r="M184" s="1"/>
      <c r="N184" s="1"/>
      <c r="O184" s="1"/>
      <c r="P184" s="1"/>
      <c r="Q184" s="1"/>
    </row>
    <row r="185" spans="1:17" x14ac:dyDescent="0.2">
      <c r="A185" s="1"/>
      <c r="B185" s="1"/>
      <c r="C185" s="1"/>
      <c r="D185" s="1"/>
      <c r="E185" s="1"/>
      <c r="F185" s="1"/>
      <c r="G185" s="1"/>
      <c r="H185" s="1"/>
      <c r="I185" s="1"/>
      <c r="J185" s="1"/>
      <c r="K185" s="1"/>
      <c r="L185" s="1"/>
      <c r="M185" s="1"/>
      <c r="N185" s="1"/>
      <c r="O185" s="1"/>
      <c r="P185" s="1"/>
      <c r="Q185" s="1"/>
    </row>
    <row r="186" spans="1:17" x14ac:dyDescent="0.2">
      <c r="A186" s="1"/>
      <c r="B186" s="1"/>
      <c r="C186" s="1"/>
      <c r="D186" s="1"/>
      <c r="E186" s="1"/>
      <c r="F186" s="1"/>
      <c r="G186" s="1"/>
      <c r="H186" s="1"/>
      <c r="I186" s="1"/>
      <c r="J186" s="1"/>
      <c r="K186" s="1"/>
      <c r="L186" s="1"/>
      <c r="M186" s="1"/>
      <c r="N186" s="1"/>
      <c r="O186" s="1"/>
      <c r="P186" s="1"/>
      <c r="Q186" s="1"/>
    </row>
    <row r="187" spans="1:17" x14ac:dyDescent="0.2">
      <c r="A187" s="1"/>
      <c r="B187" s="1"/>
      <c r="C187" s="1"/>
      <c r="D187" s="1"/>
      <c r="E187" s="1"/>
      <c r="F187" s="1"/>
      <c r="G187" s="1"/>
      <c r="H187" s="1"/>
      <c r="I187" s="1"/>
      <c r="J187" s="1"/>
      <c r="K187" s="1"/>
      <c r="L187" s="1"/>
      <c r="M187" s="1"/>
      <c r="N187" s="1"/>
      <c r="O187" s="1"/>
      <c r="P187" s="1"/>
      <c r="Q187" s="1"/>
    </row>
    <row r="188" spans="1:17" x14ac:dyDescent="0.2">
      <c r="A188" s="1"/>
      <c r="B188" s="1"/>
      <c r="C188" s="1"/>
      <c r="D188" s="1"/>
      <c r="E188" s="1"/>
      <c r="F188" s="1"/>
      <c r="G188" s="1"/>
      <c r="H188" s="1"/>
      <c r="I188" s="1"/>
      <c r="J188" s="1"/>
      <c r="K188" s="1"/>
      <c r="L188" s="1"/>
      <c r="M188" s="1"/>
      <c r="N188" s="1"/>
      <c r="O188" s="1"/>
      <c r="P188" s="1"/>
      <c r="Q188" s="1"/>
    </row>
    <row r="189" spans="1:17" x14ac:dyDescent="0.2">
      <c r="A189" s="1"/>
      <c r="B189" s="1"/>
      <c r="C189" s="1"/>
      <c r="D189" s="1"/>
      <c r="E189" s="1"/>
      <c r="F189" s="1"/>
      <c r="G189" s="1"/>
      <c r="H189" s="1"/>
      <c r="I189" s="1"/>
      <c r="J189" s="1"/>
      <c r="K189" s="1"/>
      <c r="L189" s="1"/>
      <c r="M189" s="1"/>
      <c r="N189" s="1"/>
      <c r="O189" s="1"/>
      <c r="P189" s="1"/>
      <c r="Q189" s="1"/>
    </row>
    <row r="190" spans="1:17" x14ac:dyDescent="0.2">
      <c r="A190" s="1"/>
      <c r="B190" s="1"/>
      <c r="C190" s="1"/>
      <c r="D190" s="1"/>
      <c r="E190" s="1"/>
      <c r="F190" s="1"/>
      <c r="G190" s="1"/>
      <c r="H190" s="1"/>
      <c r="I190" s="1"/>
      <c r="J190" s="1"/>
      <c r="K190" s="1"/>
      <c r="L190" s="1"/>
      <c r="M190" s="1"/>
      <c r="N190" s="1"/>
      <c r="O190" s="1"/>
      <c r="P190" s="1"/>
      <c r="Q190" s="1"/>
    </row>
    <row r="191" spans="1:17" x14ac:dyDescent="0.2">
      <c r="A191" s="1"/>
      <c r="B191" s="1"/>
      <c r="C191" s="1"/>
      <c r="D191" s="1"/>
      <c r="E191" s="1"/>
      <c r="F191" s="1"/>
      <c r="G191" s="1"/>
      <c r="H191" s="1"/>
      <c r="I191" s="1"/>
      <c r="J191" s="1"/>
      <c r="K191" s="1"/>
      <c r="L191" s="1"/>
      <c r="M191" s="1"/>
      <c r="N191" s="1"/>
      <c r="O191" s="1"/>
      <c r="P191" s="1"/>
      <c r="Q191" s="1"/>
    </row>
    <row r="192" spans="1:17" x14ac:dyDescent="0.2">
      <c r="A192" s="1"/>
      <c r="B192" s="1"/>
      <c r="C192" s="1"/>
      <c r="D192" s="1"/>
      <c r="E192" s="1"/>
      <c r="F192" s="1"/>
      <c r="G192" s="1"/>
      <c r="H192" s="1"/>
      <c r="I192" s="1"/>
      <c r="J192" s="1"/>
      <c r="K192" s="1"/>
      <c r="L192" s="1"/>
      <c r="M192" s="1"/>
      <c r="N192" s="1"/>
      <c r="O192" s="1"/>
      <c r="P192" s="1"/>
      <c r="Q192" s="1"/>
    </row>
    <row r="193" spans="1:17" x14ac:dyDescent="0.2">
      <c r="A193" s="1"/>
      <c r="B193" s="1"/>
      <c r="C193" s="1"/>
      <c r="D193" s="1"/>
      <c r="E193" s="1"/>
      <c r="F193" s="1"/>
      <c r="G193" s="1"/>
      <c r="H193" s="1"/>
      <c r="I193" s="1"/>
      <c r="J193" s="1"/>
      <c r="K193" s="1"/>
      <c r="L193" s="1"/>
      <c r="M193" s="1"/>
      <c r="N193" s="1"/>
      <c r="O193" s="1"/>
      <c r="P193" s="1"/>
      <c r="Q193" s="1"/>
    </row>
    <row r="194" spans="1:17" x14ac:dyDescent="0.2">
      <c r="A194" s="1"/>
      <c r="B194" s="1"/>
      <c r="C194" s="1"/>
      <c r="D194" s="1"/>
      <c r="E194" s="1"/>
      <c r="F194" s="1"/>
      <c r="G194" s="1"/>
      <c r="H194" s="1"/>
      <c r="I194" s="1"/>
      <c r="J194" s="1"/>
      <c r="K194" s="1"/>
      <c r="L194" s="1"/>
      <c r="M194" s="1"/>
      <c r="N194" s="1"/>
      <c r="O194" s="1"/>
      <c r="P194" s="1"/>
      <c r="Q194" s="1"/>
    </row>
    <row r="195" spans="1:17" x14ac:dyDescent="0.2">
      <c r="A195" s="1"/>
      <c r="B195" s="1"/>
      <c r="C195" s="1"/>
      <c r="D195" s="1"/>
      <c r="E195" s="1"/>
      <c r="F195" s="1"/>
      <c r="G195" s="1"/>
      <c r="H195" s="1"/>
      <c r="I195" s="1"/>
      <c r="J195" s="1"/>
      <c r="K195" s="1"/>
      <c r="L195" s="1"/>
      <c r="M195" s="1"/>
      <c r="N195" s="1"/>
      <c r="O195" s="1"/>
      <c r="P195" s="1"/>
      <c r="Q195" s="1"/>
    </row>
    <row r="196" spans="1:17" x14ac:dyDescent="0.2">
      <c r="A196" s="1"/>
      <c r="B196" s="1"/>
      <c r="C196" s="1"/>
      <c r="D196" s="1"/>
      <c r="E196" s="1"/>
      <c r="F196" s="1"/>
      <c r="G196" s="1"/>
      <c r="H196" s="1"/>
      <c r="I196" s="1"/>
      <c r="J196" s="1"/>
      <c r="K196" s="1"/>
      <c r="L196" s="1"/>
      <c r="M196" s="1"/>
      <c r="N196" s="1"/>
      <c r="O196" s="1"/>
      <c r="P196" s="1"/>
      <c r="Q196" s="1"/>
    </row>
    <row r="197" spans="1:17" x14ac:dyDescent="0.2">
      <c r="A197" s="1"/>
      <c r="B197" s="1"/>
      <c r="C197" s="1"/>
      <c r="D197" s="1"/>
      <c r="E197" s="1"/>
      <c r="F197" s="1"/>
      <c r="G197" s="1"/>
      <c r="H197" s="1"/>
      <c r="I197" s="1"/>
      <c r="J197" s="1"/>
      <c r="K197" s="1"/>
      <c r="L197" s="1"/>
      <c r="M197" s="1"/>
      <c r="N197" s="1"/>
      <c r="O197" s="1"/>
      <c r="P197" s="1"/>
      <c r="Q197" s="1"/>
    </row>
    <row r="198" spans="1:17" x14ac:dyDescent="0.2">
      <c r="A198" s="1"/>
      <c r="B198" s="1"/>
      <c r="C198" s="1"/>
      <c r="D198" s="1"/>
      <c r="E198" s="1"/>
      <c r="F198" s="1"/>
      <c r="G198" s="1"/>
      <c r="H198" s="1"/>
      <c r="I198" s="1"/>
      <c r="J198" s="1"/>
      <c r="K198" s="1"/>
      <c r="L198" s="1"/>
      <c r="M198" s="1"/>
      <c r="N198" s="1"/>
      <c r="O198" s="1"/>
      <c r="P198" s="1"/>
      <c r="Q198" s="1"/>
    </row>
    <row r="199" spans="1:17" x14ac:dyDescent="0.2">
      <c r="A199" s="1"/>
      <c r="B199" s="1"/>
      <c r="C199" s="1"/>
      <c r="D199" s="1"/>
      <c r="E199" s="1"/>
      <c r="F199" s="1"/>
      <c r="G199" s="1"/>
      <c r="H199" s="1"/>
      <c r="I199" s="1"/>
      <c r="J199" s="1"/>
      <c r="K199" s="1"/>
      <c r="L199" s="1"/>
      <c r="M199" s="1"/>
      <c r="N199" s="1"/>
      <c r="O199" s="1"/>
      <c r="P199" s="1"/>
      <c r="Q199" s="1"/>
    </row>
    <row r="200" spans="1:17" x14ac:dyDescent="0.2">
      <c r="A200" s="1"/>
      <c r="B200" s="1"/>
      <c r="C200" s="1"/>
      <c r="D200" s="1"/>
      <c r="E200" s="1"/>
      <c r="F200" s="1"/>
      <c r="G200" s="1"/>
      <c r="H200" s="1"/>
      <c r="I200" s="1"/>
      <c r="J200" s="1"/>
      <c r="K200" s="1"/>
      <c r="L200" s="1"/>
      <c r="M200" s="1"/>
      <c r="N200" s="1"/>
      <c r="O200" s="1"/>
      <c r="P200" s="1"/>
      <c r="Q200" s="1"/>
    </row>
    <row r="201" spans="1:17" x14ac:dyDescent="0.2">
      <c r="A201" s="1"/>
      <c r="B201" s="1"/>
      <c r="C201" s="1"/>
      <c r="D201" s="1"/>
      <c r="E201" s="1"/>
      <c r="F201" s="1"/>
      <c r="G201" s="1"/>
      <c r="H201" s="1"/>
      <c r="I201" s="1"/>
      <c r="J201" s="1"/>
      <c r="K201" s="1"/>
      <c r="L201" s="1"/>
      <c r="M201" s="1"/>
      <c r="N201" s="1"/>
      <c r="O201" s="1"/>
      <c r="P201" s="1"/>
      <c r="Q201" s="1"/>
    </row>
    <row r="202" spans="1:17" x14ac:dyDescent="0.2">
      <c r="A202" s="1"/>
      <c r="B202" s="1"/>
      <c r="C202" s="1"/>
      <c r="D202" s="1"/>
      <c r="E202" s="1"/>
      <c r="F202" s="1"/>
      <c r="G202" s="1"/>
      <c r="H202" s="1"/>
      <c r="I202" s="1"/>
      <c r="J202" s="1"/>
      <c r="K202" s="1"/>
      <c r="L202" s="1"/>
      <c r="M202" s="1"/>
      <c r="N202" s="1"/>
      <c r="O202" s="1"/>
      <c r="P202" s="1"/>
      <c r="Q202" s="1"/>
    </row>
    <row r="203" spans="1:17" x14ac:dyDescent="0.2">
      <c r="A203" s="1"/>
      <c r="B203" s="1"/>
      <c r="C203" s="1"/>
      <c r="D203" s="1"/>
      <c r="E203" s="1"/>
      <c r="F203" s="1"/>
      <c r="G203" s="1"/>
      <c r="H203" s="1"/>
      <c r="I203" s="1"/>
      <c r="J203" s="1"/>
      <c r="K203" s="1"/>
      <c r="L203" s="1"/>
      <c r="M203" s="1"/>
      <c r="N203" s="1"/>
      <c r="O203" s="1"/>
      <c r="P203" s="1"/>
      <c r="Q203" s="1"/>
    </row>
    <row r="204" spans="1:17" x14ac:dyDescent="0.2">
      <c r="A204" s="1"/>
      <c r="B204" s="1"/>
      <c r="C204" s="1"/>
      <c r="D204" s="1"/>
      <c r="E204" s="1"/>
      <c r="F204" s="1"/>
      <c r="G204" s="1"/>
      <c r="H204" s="1"/>
      <c r="I204" s="1"/>
      <c r="J204" s="1"/>
      <c r="K204" s="1"/>
      <c r="L204" s="1"/>
      <c r="M204" s="1"/>
      <c r="N204" s="1"/>
      <c r="O204" s="1"/>
      <c r="P204" s="1"/>
      <c r="Q204" s="1"/>
    </row>
    <row r="205" spans="1:17" x14ac:dyDescent="0.2">
      <c r="A205" s="1"/>
      <c r="B205" s="1"/>
      <c r="C205" s="1"/>
      <c r="D205" s="1"/>
      <c r="E205" s="1"/>
      <c r="F205" s="1"/>
      <c r="G205" s="1"/>
      <c r="H205" s="1"/>
      <c r="I205" s="1"/>
      <c r="J205" s="1"/>
      <c r="K205" s="1"/>
      <c r="L205" s="1"/>
      <c r="M205" s="1"/>
      <c r="N205" s="1"/>
      <c r="O205" s="1"/>
      <c r="P205" s="1"/>
      <c r="Q205" s="1"/>
    </row>
    <row r="206" spans="1:17" x14ac:dyDescent="0.2">
      <c r="A206" s="1"/>
      <c r="B206" s="1"/>
      <c r="C206" s="1"/>
      <c r="D206" s="1"/>
      <c r="E206" s="1"/>
      <c r="F206" s="1"/>
      <c r="G206" s="1"/>
      <c r="H206" s="1"/>
      <c r="I206" s="1"/>
      <c r="J206" s="1"/>
      <c r="K206" s="1"/>
      <c r="L206" s="1"/>
      <c r="M206" s="1"/>
      <c r="N206" s="1"/>
      <c r="O206" s="1"/>
      <c r="P206" s="1"/>
      <c r="Q206" s="1"/>
    </row>
    <row r="207" spans="1:17" x14ac:dyDescent="0.2">
      <c r="A207" s="1"/>
      <c r="B207" s="1"/>
      <c r="C207" s="1"/>
      <c r="D207" s="1"/>
      <c r="E207" s="1"/>
      <c r="F207" s="1"/>
      <c r="G207" s="1"/>
      <c r="H207" s="1"/>
      <c r="I207" s="1"/>
      <c r="J207" s="1"/>
      <c r="K207" s="1"/>
      <c r="L207" s="1"/>
      <c r="M207" s="1"/>
      <c r="N207" s="1"/>
      <c r="O207" s="1"/>
      <c r="P207" s="1"/>
      <c r="Q207" s="1"/>
    </row>
    <row r="208" spans="1:17" x14ac:dyDescent="0.2">
      <c r="A208" s="1"/>
      <c r="B208" s="1"/>
      <c r="C208" s="1"/>
      <c r="D208" s="1"/>
      <c r="E208" s="1"/>
      <c r="F208" s="1"/>
      <c r="G208" s="1"/>
      <c r="H208" s="1"/>
      <c r="I208" s="1"/>
      <c r="J208" s="1"/>
      <c r="K208" s="1"/>
      <c r="L208" s="1"/>
      <c r="M208" s="1"/>
      <c r="N208" s="1"/>
      <c r="O208" s="1"/>
      <c r="P208" s="1"/>
      <c r="Q208" s="1"/>
    </row>
    <row r="209" spans="1:17" x14ac:dyDescent="0.2">
      <c r="A209" s="1"/>
      <c r="B209" s="1"/>
      <c r="C209" s="1"/>
      <c r="D209" s="1"/>
      <c r="E209" s="1"/>
      <c r="F209" s="1"/>
      <c r="G209" s="1"/>
      <c r="H209" s="1"/>
      <c r="I209" s="1"/>
      <c r="J209" s="1"/>
      <c r="K209" s="1"/>
      <c r="L209" s="1"/>
      <c r="M209" s="1"/>
      <c r="N209" s="1"/>
      <c r="O209" s="1"/>
      <c r="P209" s="1"/>
      <c r="Q209" s="1"/>
    </row>
    <row r="210" spans="1:17" x14ac:dyDescent="0.2">
      <c r="A210" s="1"/>
      <c r="B210" s="1"/>
      <c r="C210" s="1"/>
      <c r="D210" s="1"/>
      <c r="E210" s="1"/>
      <c r="F210" s="1"/>
      <c r="G210" s="1"/>
      <c r="H210" s="1"/>
      <c r="I210" s="1"/>
      <c r="J210" s="1"/>
      <c r="K210" s="1"/>
      <c r="L210" s="1"/>
      <c r="M210" s="1"/>
      <c r="N210" s="1"/>
      <c r="O210" s="1"/>
      <c r="P210" s="1"/>
      <c r="Q210" s="1"/>
    </row>
    <row r="211" spans="1:17" x14ac:dyDescent="0.2">
      <c r="A211" s="1"/>
      <c r="B211" s="1"/>
      <c r="C211" s="1"/>
      <c r="D211" s="1"/>
      <c r="E211" s="1"/>
      <c r="F211" s="1"/>
      <c r="G211" s="1"/>
      <c r="H211" s="1"/>
      <c r="I211" s="1"/>
      <c r="J211" s="1"/>
      <c r="K211" s="1"/>
      <c r="L211" s="1"/>
      <c r="M211" s="1"/>
      <c r="N211" s="1"/>
      <c r="O211" s="1"/>
      <c r="P211" s="1"/>
      <c r="Q211" s="1"/>
    </row>
    <row r="212" spans="1:17" x14ac:dyDescent="0.2">
      <c r="A212" s="1"/>
      <c r="B212" s="1"/>
      <c r="C212" s="1"/>
      <c r="D212" s="1"/>
      <c r="E212" s="1"/>
      <c r="F212" s="1"/>
      <c r="G212" s="1"/>
      <c r="H212" s="1"/>
      <c r="I212" s="1"/>
      <c r="J212" s="1"/>
      <c r="K212" s="1"/>
      <c r="L212" s="1"/>
      <c r="M212" s="1"/>
      <c r="N212" s="1"/>
      <c r="O212" s="1"/>
      <c r="P212" s="1"/>
      <c r="Q212" s="1"/>
    </row>
    <row r="213" spans="1:17" x14ac:dyDescent="0.2">
      <c r="A213" s="1"/>
      <c r="B213" s="1"/>
      <c r="C213" s="1"/>
      <c r="D213" s="1"/>
      <c r="E213" s="1"/>
      <c r="F213" s="1"/>
      <c r="G213" s="1"/>
      <c r="H213" s="1"/>
      <c r="I213" s="1"/>
      <c r="J213" s="1"/>
      <c r="K213" s="1"/>
      <c r="L213" s="1"/>
      <c r="M213" s="1"/>
      <c r="N213" s="1"/>
      <c r="O213" s="1"/>
      <c r="P213" s="1"/>
      <c r="Q213" s="1"/>
    </row>
    <row r="214" spans="1:17" x14ac:dyDescent="0.2">
      <c r="A214" s="1"/>
      <c r="B214" s="1"/>
      <c r="C214" s="1"/>
      <c r="D214" s="1"/>
      <c r="E214" s="1"/>
      <c r="F214" s="1"/>
      <c r="G214" s="1"/>
      <c r="H214" s="1"/>
      <c r="I214" s="1"/>
      <c r="J214" s="1"/>
      <c r="K214" s="1"/>
      <c r="L214" s="1"/>
      <c r="M214" s="1"/>
      <c r="N214" s="1"/>
      <c r="O214" s="1"/>
      <c r="P214" s="1"/>
      <c r="Q214" s="1"/>
    </row>
    <row r="215" spans="1:17" x14ac:dyDescent="0.2">
      <c r="A215" s="1"/>
      <c r="B215" s="1"/>
      <c r="C215" s="1"/>
      <c r="D215" s="1"/>
      <c r="E215" s="1"/>
      <c r="F215" s="1"/>
      <c r="G215" s="1"/>
      <c r="H215" s="1"/>
      <c r="I215" s="1"/>
      <c r="J215" s="1"/>
      <c r="K215" s="1"/>
      <c r="L215" s="1"/>
      <c r="M215" s="1"/>
      <c r="N215" s="1"/>
      <c r="O215" s="1"/>
      <c r="P215" s="1"/>
      <c r="Q215" s="1"/>
    </row>
    <row r="216" spans="1:17" x14ac:dyDescent="0.2">
      <c r="I216" s="1"/>
      <c r="J216" s="1"/>
      <c r="K216" s="1"/>
      <c r="L216" s="1"/>
      <c r="M216" s="1"/>
      <c r="N216" s="1"/>
      <c r="O216" s="1"/>
      <c r="P216" s="1"/>
      <c r="Q216" s="1"/>
    </row>
    <row r="217" spans="1:17" x14ac:dyDescent="0.2">
      <c r="I217" s="1"/>
      <c r="J217" s="1"/>
      <c r="K217" s="1"/>
      <c r="L217" s="1"/>
      <c r="M217" s="1"/>
      <c r="N217" s="1"/>
      <c r="O217" s="1"/>
      <c r="P217" s="1"/>
      <c r="Q217" s="1"/>
    </row>
    <row r="218" spans="1:17" x14ac:dyDescent="0.2">
      <c r="I218" s="1"/>
      <c r="J218" s="1"/>
      <c r="K218" s="1"/>
      <c r="L218" s="1"/>
      <c r="M218" s="1"/>
      <c r="N218" s="1"/>
      <c r="O218" s="1"/>
      <c r="P218" s="1"/>
      <c r="Q218" s="1"/>
    </row>
    <row r="219" spans="1:17" x14ac:dyDescent="0.2">
      <c r="I219" s="1"/>
      <c r="J219" s="1"/>
      <c r="K219" s="1"/>
      <c r="L219" s="1"/>
      <c r="M219" s="1"/>
      <c r="N219" s="1"/>
      <c r="O219" s="1"/>
      <c r="P219" s="1"/>
      <c r="Q219" s="1"/>
    </row>
    <row r="220" spans="1:17" x14ac:dyDescent="0.2">
      <c r="I220" s="1"/>
      <c r="J220" s="1"/>
      <c r="K220" s="1"/>
      <c r="L220" s="1"/>
      <c r="M220" s="1"/>
      <c r="N220" s="1"/>
      <c r="O220" s="1"/>
      <c r="P220" s="1"/>
      <c r="Q220" s="1"/>
    </row>
    <row r="221" spans="1:17" x14ac:dyDescent="0.2">
      <c r="I221" s="1"/>
      <c r="J221" s="1"/>
      <c r="K221" s="1"/>
      <c r="L221" s="1"/>
      <c r="M221" s="1"/>
      <c r="N221" s="1"/>
      <c r="O221" s="1"/>
      <c r="P221" s="1"/>
      <c r="Q221" s="1"/>
    </row>
    <row r="222" spans="1:17" x14ac:dyDescent="0.2">
      <c r="I222" s="1"/>
      <c r="J222" s="1"/>
      <c r="K222" s="1"/>
      <c r="L222" s="1"/>
      <c r="M222" s="1"/>
      <c r="N222" s="1"/>
      <c r="O222" s="1"/>
      <c r="P222" s="1"/>
      <c r="Q222" s="1"/>
    </row>
    <row r="223" spans="1:17" x14ac:dyDescent="0.2">
      <c r="I223" s="1"/>
      <c r="J223" s="1"/>
      <c r="K223" s="1"/>
      <c r="L223" s="1"/>
      <c r="M223" s="1"/>
      <c r="N223" s="1"/>
      <c r="O223" s="1"/>
      <c r="P223" s="1"/>
      <c r="Q223" s="1"/>
    </row>
  </sheetData>
  <mergeCells count="1">
    <mergeCell ref="A18:H18"/>
  </mergeCells>
  <pageMargins left="0.7" right="0.7" top="0.75" bottom="0.75" header="0.3" footer="0.3"/>
  <pageSetup paperSize="9" orientation="portrait" r:id="rId1"/>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A12" sqref="A12"/>
    </sheetView>
  </sheetViews>
  <sheetFormatPr defaultRowHeight="14.25" x14ac:dyDescent="0.2"/>
  <cols>
    <col min="1" max="1" width="39.625" bestFit="1" customWidth="1"/>
    <col min="3" max="3" width="31.25" bestFit="1" customWidth="1"/>
  </cols>
  <sheetData>
    <row r="1" spans="1:3" ht="15" x14ac:dyDescent="0.2">
      <c r="A1" s="18" t="s">
        <v>13</v>
      </c>
      <c r="C1" s="18" t="s">
        <v>22</v>
      </c>
    </row>
    <row r="2" spans="1:3" ht="15" x14ac:dyDescent="0.2">
      <c r="A2" s="7" t="s">
        <v>14</v>
      </c>
      <c r="C2" s="7" t="s">
        <v>18</v>
      </c>
    </row>
    <row r="3" spans="1:3" ht="15" x14ac:dyDescent="0.2">
      <c r="A3" s="7" t="s">
        <v>15</v>
      </c>
      <c r="C3" s="7" t="s">
        <v>14</v>
      </c>
    </row>
    <row r="4" spans="1:3" ht="15" x14ac:dyDescent="0.2">
      <c r="A4" s="7" t="s">
        <v>16</v>
      </c>
      <c r="C4" s="7" t="s">
        <v>9</v>
      </c>
    </row>
    <row r="5" spans="1:3" ht="15" x14ac:dyDescent="0.2">
      <c r="A5" s="7" t="s">
        <v>17</v>
      </c>
      <c r="C5" s="7" t="s">
        <v>39</v>
      </c>
    </row>
    <row r="6" spans="1:3" ht="15" x14ac:dyDescent="0.2">
      <c r="A6" s="7" t="s">
        <v>18</v>
      </c>
      <c r="C6" s="7" t="s">
        <v>19</v>
      </c>
    </row>
    <row r="7" spans="1:3" ht="15" x14ac:dyDescent="0.2">
      <c r="A7" s="7" t="s">
        <v>19</v>
      </c>
      <c r="C7" s="7" t="s">
        <v>0</v>
      </c>
    </row>
    <row r="8" spans="1:3" ht="15" x14ac:dyDescent="0.2">
      <c r="A8" s="7" t="s">
        <v>20</v>
      </c>
    </row>
    <row r="9" spans="1:3" ht="15" x14ac:dyDescent="0.2">
      <c r="A9" s="7" t="s">
        <v>21</v>
      </c>
    </row>
    <row r="10" spans="1:3" ht="15" x14ac:dyDescent="0.2">
      <c r="A10" s="7" t="s">
        <v>40</v>
      </c>
    </row>
    <row r="11" spans="1:3" ht="15" x14ac:dyDescent="0.2">
      <c r="A11" s="7" t="s">
        <v>53</v>
      </c>
    </row>
    <row r="12" spans="1:3" ht="15" x14ac:dyDescent="0.2">
      <c r="A12"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25" x14ac:dyDescent="0.2"/>
  <cols>
    <col min="2" max="3" width="17.875" customWidth="1"/>
    <col min="4" max="4" width="17.375" customWidth="1"/>
  </cols>
  <sheetData>
    <row r="1" spans="2:4" x14ac:dyDescent="0.2">
      <c r="B1" s="12"/>
      <c r="C1" s="12"/>
      <c r="D1" s="12"/>
    </row>
    <row r="2" spans="2:4" x14ac:dyDescent="0.2">
      <c r="B2" s="13" t="s">
        <v>1</v>
      </c>
      <c r="C2" s="13" t="s">
        <v>2</v>
      </c>
      <c r="D2" s="13" t="s">
        <v>29</v>
      </c>
    </row>
    <row r="3" spans="2:4" ht="15.95" customHeight="1" x14ac:dyDescent="0.2">
      <c r="B3" s="27" t="s">
        <v>33</v>
      </c>
      <c r="C3" s="27" t="s">
        <v>33</v>
      </c>
      <c r="D3" s="27" t="s">
        <v>33</v>
      </c>
    </row>
    <row r="4" spans="2:4" x14ac:dyDescent="0.2">
      <c r="B4" s="26" t="s">
        <v>52</v>
      </c>
      <c r="C4" s="26" t="s">
        <v>52</v>
      </c>
      <c r="D4" s="26" t="s">
        <v>52</v>
      </c>
    </row>
    <row r="5" spans="2:4" ht="15.95" customHeight="1" x14ac:dyDescent="0.2">
      <c r="B5" s="27" t="s">
        <v>10</v>
      </c>
      <c r="C5" s="27" t="s">
        <v>10</v>
      </c>
      <c r="D5" s="27" t="s">
        <v>10</v>
      </c>
    </row>
    <row r="6" spans="2:4" ht="15.95" customHeight="1" x14ac:dyDescent="0.2">
      <c r="B6" s="26" t="s">
        <v>32</v>
      </c>
      <c r="C6" s="26" t="s">
        <v>32</v>
      </c>
      <c r="D6" s="26" t="s">
        <v>32</v>
      </c>
    </row>
    <row r="7" spans="2:4" ht="15.95" customHeight="1" x14ac:dyDescent="0.2">
      <c r="B7" s="28" t="s">
        <v>31</v>
      </c>
      <c r="C7" s="28" t="s">
        <v>31</v>
      </c>
      <c r="D7" s="28" t="s">
        <v>31</v>
      </c>
    </row>
    <row r="8" spans="2:4" x14ac:dyDescent="0.2">
      <c r="B8" s="28" t="s">
        <v>30</v>
      </c>
      <c r="C8" s="28" t="s">
        <v>30</v>
      </c>
      <c r="D8" s="28" t="s">
        <v>30</v>
      </c>
    </row>
  </sheetData>
  <sortState xmlns:xlrd2="http://schemas.microsoft.com/office/spreadsheetml/2017/richdata2" ref="B3:D8">
    <sortCondition ref="B3:B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workbookViewId="0">
      <selection activeCell="B12" sqref="B12"/>
    </sheetView>
  </sheetViews>
  <sheetFormatPr defaultRowHeight="14.25" x14ac:dyDescent="0.2"/>
  <cols>
    <col min="2" max="2" width="160.25" bestFit="1" customWidth="1"/>
  </cols>
  <sheetData>
    <row r="1" spans="2:2" x14ac:dyDescent="0.2">
      <c r="B1" s="16" t="s">
        <v>38</v>
      </c>
    </row>
    <row r="2" spans="2:2" x14ac:dyDescent="0.2">
      <c r="B2" s="25" t="s">
        <v>35</v>
      </c>
    </row>
    <row r="3" spans="2:2" x14ac:dyDescent="0.2">
      <c r="B3" s="25" t="s">
        <v>34</v>
      </c>
    </row>
    <row r="4" spans="2:2" x14ac:dyDescent="0.2">
      <c r="B4" s="25" t="s">
        <v>48</v>
      </c>
    </row>
    <row r="5" spans="2:2" x14ac:dyDescent="0.2">
      <c r="B5" s="25" t="s">
        <v>50</v>
      </c>
    </row>
    <row r="6" spans="2:2" x14ac:dyDescent="0.2">
      <c r="B6" s="25" t="s">
        <v>36</v>
      </c>
    </row>
    <row r="7" spans="2:2" x14ac:dyDescent="0.2">
      <c r="B7" s="15" t="s">
        <v>37</v>
      </c>
    </row>
    <row r="8" spans="2:2" x14ac:dyDescent="0.2">
      <c r="B8" s="25" t="s">
        <v>49</v>
      </c>
    </row>
    <row r="9" spans="2:2" ht="24" x14ac:dyDescent="0.2">
      <c r="B9" s="25" t="s">
        <v>51</v>
      </c>
    </row>
    <row r="10" spans="2:2" x14ac:dyDescent="0.2">
      <c r="B10" s="25" t="s">
        <v>0</v>
      </c>
    </row>
    <row r="11" spans="2:2" x14ac:dyDescent="0.2">
      <c r="B11" s="25" t="s">
        <v>0</v>
      </c>
    </row>
    <row r="14" spans="2:2" x14ac:dyDescent="0.2">
      <c r="B14" s="14"/>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25" x14ac:dyDescent="0.2"/>
  <cols>
    <col min="1" max="1" width="35.5" bestFit="1" customWidth="1"/>
    <col min="3" max="3" width="35.5" bestFit="1" customWidth="1"/>
  </cols>
  <sheetData>
    <row r="1" spans="1:3" x14ac:dyDescent="0.2">
      <c r="A1" s="11" t="s">
        <v>28</v>
      </c>
      <c r="C1" s="11" t="s">
        <v>14</v>
      </c>
    </row>
    <row r="2" spans="1:3" x14ac:dyDescent="0.2">
      <c r="A2" s="19" t="s">
        <v>24</v>
      </c>
      <c r="C2" s="19" t="s">
        <v>15</v>
      </c>
    </row>
    <row r="3" spans="1:3" x14ac:dyDescent="0.2">
      <c r="A3" s="19" t="s">
        <v>25</v>
      </c>
      <c r="C3" s="19" t="s">
        <v>16</v>
      </c>
    </row>
    <row r="4" spans="1:3" x14ac:dyDescent="0.2">
      <c r="A4" s="19" t="s">
        <v>26</v>
      </c>
      <c r="C4" s="19" t="s">
        <v>17</v>
      </c>
    </row>
    <row r="5" spans="1:3" x14ac:dyDescent="0.2">
      <c r="A5" s="19" t="s">
        <v>27</v>
      </c>
      <c r="C5" s="19" t="s">
        <v>18</v>
      </c>
    </row>
    <row r="6" spans="1:3" x14ac:dyDescent="0.2">
      <c r="A6" s="19" t="s">
        <v>0</v>
      </c>
      <c r="C6" s="19" t="s">
        <v>19</v>
      </c>
    </row>
    <row r="7" spans="1:3" x14ac:dyDescent="0.2">
      <c r="A7" s="11"/>
      <c r="C7" s="19" t="s">
        <v>20</v>
      </c>
    </row>
    <row r="8" spans="1:3" x14ac:dyDescent="0.2">
      <c r="A8" s="11"/>
      <c r="C8" s="19" t="s">
        <v>21</v>
      </c>
    </row>
    <row r="9" spans="1:3" x14ac:dyDescent="0.2">
      <c r="C9" s="19" t="s">
        <v>23</v>
      </c>
    </row>
    <row r="10" spans="1:3" x14ac:dyDescent="0.2">
      <c r="C10" s="19"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Rotorua Only</vt:lpstr>
      <vt:lpstr>Funding Has Rotorua Site</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2026-01-21T21:57:27Z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ies>
</file>