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orp.ssi.govt.nz\userse\ebrow016\Desktop\Publishing QA\"/>
    </mc:Choice>
  </mc:AlternateContent>
  <xr:revisionPtr revIDLastSave="0" documentId="8_{C4F19FC6-9E1E-401F-A91C-CD3B73336CC1}" xr6:coauthVersionLast="47" xr6:coauthVersionMax="47" xr10:uidLastSave="{00000000-0000-0000-0000-000000000000}"/>
  <bookViews>
    <workbookView xWindow="-120" yWindow="-120" windowWidth="29040" windowHeight="15720" xr2:uid="{7C7CF7E5-9342-4292-8B96-1BFC18D5359E}"/>
  </bookViews>
  <sheets>
    <sheet name="Auckland" sheetId="8" r:id="rId1"/>
    <sheet name="Canterbury" sheetId="13" r:id="rId2"/>
    <sheet name="Central" sheetId="15" r:id="rId3"/>
    <sheet name="East Coast" sheetId="16" r:id="rId4"/>
    <sheet name="Nelson" sheetId="17" r:id="rId5"/>
    <sheet name="Southern" sheetId="20" r:id="rId6"/>
    <sheet name="Taranaki" sheetId="21" r:id="rId7"/>
    <sheet name="Waikato" sheetId="22" r:id="rId8"/>
    <sheet name="Wellington" sheetId="23" r:id="rId9"/>
    <sheet name="Main Benefits" sheetId="24" r:id="rId10"/>
    <sheet name="NEET" sheetId="25" r:id="rId11"/>
    <sheet name="Commissioned-Signed Off By" sheetId="6" state="hidden" r:id="rId12"/>
    <sheet name="Prep, Reveiwed, Approved by" sheetId="10" state="hidden" r:id="rId13"/>
    <sheet name="Caveats" sheetId="11" state="hidden" r:id="rId14"/>
    <sheet name="Requerst Types" sheetId="9" state="hidden" r:id="rId15"/>
  </sheets>
  <definedNames>
    <definedName name="_xlnm._FilterDatabase" localSheetId="0" hidden="1">Auckland!#REF!</definedName>
    <definedName name="_xlnm._FilterDatabase" localSheetId="1" hidden="1">Canterbury!#REF!</definedName>
    <definedName name="_xlnm._FilterDatabase" localSheetId="2" hidden="1">Central!$A$2:$G$2</definedName>
    <definedName name="_xlnm._FilterDatabase" localSheetId="3" hidden="1">'East Coast'!$A$2:$F$2</definedName>
    <definedName name="_xlnm._FilterDatabase" localSheetId="4" hidden="1">Nelson!$A$2:$F$2</definedName>
    <definedName name="_xlnm._FilterDatabase" localSheetId="5" hidden="1">Southern!$A$2:$F$2</definedName>
    <definedName name="_xlnm._FilterDatabase" localSheetId="6" hidden="1">Taranaki!$A$2:$D$2</definedName>
    <definedName name="_xlnm._FilterDatabase" localSheetId="7" hidden="1">Waikato!$A$2:$G$2</definedName>
    <definedName name="_xlnm._FilterDatabase" localSheetId="8" hidden="1">Wellington!$A$2:$D$2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13" l="1"/>
  <c r="G26" i="13"/>
  <c r="H26" i="13"/>
  <c r="I26" i="13"/>
  <c r="J26" i="13"/>
  <c r="K12" i="13"/>
  <c r="K11" i="13"/>
  <c r="K10" i="13"/>
  <c r="K9" i="13"/>
  <c r="K8" i="13"/>
  <c r="K7" i="13"/>
  <c r="K6" i="13"/>
  <c r="K4" i="13"/>
  <c r="K5" i="13"/>
  <c r="K3" i="13"/>
  <c r="K26" i="13" s="1"/>
  <c r="J44" i="22"/>
  <c r="I44" i="22"/>
  <c r="H44" i="22"/>
  <c r="G44" i="22"/>
  <c r="F44" i="22"/>
  <c r="K43" i="22"/>
  <c r="K42" i="22"/>
  <c r="K41" i="22"/>
  <c r="K40" i="22"/>
  <c r="K39" i="22"/>
  <c r="K38" i="22"/>
  <c r="K37" i="22"/>
  <c r="K36" i="22"/>
  <c r="K35" i="22"/>
  <c r="K34" i="22"/>
  <c r="K33" i="22"/>
  <c r="K32" i="22"/>
  <c r="K31" i="22"/>
  <c r="K30" i="22"/>
  <c r="K29" i="22"/>
  <c r="K28" i="22"/>
  <c r="K27" i="22"/>
  <c r="K26" i="22"/>
  <c r="K25" i="22"/>
  <c r="K24" i="22"/>
  <c r="K23" i="22"/>
  <c r="K22" i="22"/>
  <c r="K21" i="22"/>
  <c r="K20" i="22"/>
  <c r="K19" i="22"/>
  <c r="K18" i="22"/>
  <c r="K17" i="22"/>
  <c r="K16" i="22"/>
  <c r="K15" i="22"/>
  <c r="K14" i="22"/>
  <c r="K13" i="22"/>
  <c r="K12" i="22"/>
  <c r="K11" i="22"/>
  <c r="K10" i="22"/>
  <c r="K9" i="22"/>
  <c r="K8" i="22"/>
  <c r="K7" i="22"/>
  <c r="K6" i="22"/>
  <c r="K5" i="22"/>
  <c r="K4" i="22"/>
  <c r="K3" i="22"/>
  <c r="K44" i="22" l="1"/>
  <c r="J93" i="21" l="1"/>
  <c r="I93" i="21"/>
  <c r="H93" i="21"/>
  <c r="G93" i="21"/>
  <c r="F93" i="21"/>
  <c r="K92" i="21"/>
  <c r="K91" i="21"/>
  <c r="K90" i="21"/>
  <c r="K89" i="21"/>
  <c r="K88" i="21"/>
  <c r="K87" i="21"/>
  <c r="K86" i="21"/>
  <c r="K85" i="21"/>
  <c r="K84" i="21"/>
  <c r="K83" i="21"/>
  <c r="K82" i="21"/>
  <c r="K81" i="21"/>
  <c r="K80" i="21"/>
  <c r="K79" i="21"/>
  <c r="K78" i="21"/>
  <c r="K77" i="21"/>
  <c r="K76" i="21"/>
  <c r="K75" i="21"/>
  <c r="K74" i="21"/>
  <c r="K73" i="21"/>
  <c r="K72" i="21"/>
  <c r="K71" i="21"/>
  <c r="K70" i="21"/>
  <c r="K69" i="21"/>
  <c r="K68" i="21"/>
  <c r="K67" i="21"/>
  <c r="K66" i="21"/>
  <c r="K65" i="21"/>
  <c r="K64" i="21"/>
  <c r="K63" i="21"/>
  <c r="K62" i="21"/>
  <c r="K61" i="21"/>
  <c r="K60" i="21"/>
  <c r="K59" i="21"/>
  <c r="K58" i="21"/>
  <c r="K57" i="21"/>
  <c r="K56" i="21"/>
  <c r="K55" i="21"/>
  <c r="K54" i="21"/>
  <c r="K53" i="21"/>
  <c r="K52" i="21"/>
  <c r="K51" i="21"/>
  <c r="K50" i="21"/>
  <c r="K49" i="21"/>
  <c r="K48" i="21"/>
  <c r="K47" i="21"/>
  <c r="K46" i="21"/>
  <c r="K45" i="21"/>
  <c r="K44" i="21"/>
  <c r="K43" i="21"/>
  <c r="K42" i="21"/>
  <c r="K41" i="21"/>
  <c r="K40" i="21"/>
  <c r="K39" i="21"/>
  <c r="K38" i="21"/>
  <c r="K37" i="21"/>
  <c r="K36" i="21"/>
  <c r="K35" i="21"/>
  <c r="K34" i="21"/>
  <c r="K33" i="21"/>
  <c r="K32" i="21"/>
  <c r="K31" i="21"/>
  <c r="K30" i="21"/>
  <c r="K29" i="21"/>
  <c r="K28" i="21"/>
  <c r="K27" i="21"/>
  <c r="K26" i="21"/>
  <c r="K25" i="21"/>
  <c r="K24" i="21"/>
  <c r="K23" i="21"/>
  <c r="K22" i="21"/>
  <c r="K21" i="21"/>
  <c r="K20" i="21"/>
  <c r="K19" i="21"/>
  <c r="K18" i="21"/>
  <c r="K17" i="21"/>
  <c r="K16" i="21"/>
  <c r="K15" i="21"/>
  <c r="K14" i="21"/>
  <c r="K13" i="21"/>
  <c r="K12" i="21"/>
  <c r="K11" i="21"/>
  <c r="K10" i="21"/>
  <c r="K9" i="21"/>
  <c r="K8" i="21"/>
  <c r="K7" i="21"/>
  <c r="K6" i="21"/>
  <c r="K5" i="21"/>
  <c r="K4" i="21"/>
  <c r="K3" i="21"/>
  <c r="K93" i="21" l="1"/>
</calcChain>
</file>

<file path=xl/sharedStrings.xml><?xml version="1.0" encoding="utf-8"?>
<sst xmlns="http://schemas.openxmlformats.org/spreadsheetml/2006/main" count="1929" uniqueCount="524">
  <si>
    <t>-</t>
  </si>
  <si>
    <t>Prepared by</t>
  </si>
  <si>
    <t>Reviewed by</t>
  </si>
  <si>
    <t>Legal name</t>
  </si>
  <si>
    <t>Contract Number</t>
  </si>
  <si>
    <t>Contract Name</t>
  </si>
  <si>
    <t>Service Type</t>
  </si>
  <si>
    <t>Service Delivery</t>
  </si>
  <si>
    <t>Jason Leach</t>
  </si>
  <si>
    <t>Commissioned By:</t>
  </si>
  <si>
    <t>MCP DCE Office</t>
  </si>
  <si>
    <t>Ministers Office via MCP DCE Office</t>
  </si>
  <si>
    <t>MSD CEO Office via MCP DCE Office</t>
  </si>
  <si>
    <t>Ministerial and Executive Services (MAES)</t>
  </si>
  <si>
    <t>GM Service and Contracts Management</t>
  </si>
  <si>
    <t>SCM Manager</t>
  </si>
  <si>
    <t>Media Team via MCP DCE Office</t>
  </si>
  <si>
    <t>MCP DCE via MCP DCE Office</t>
  </si>
  <si>
    <t>To Signed Off By:</t>
  </si>
  <si>
    <t>Ministers Office via SD DCE Office</t>
  </si>
  <si>
    <t>Official Information Act (OIA)</t>
  </si>
  <si>
    <t>Business as Usual Auditor Request</t>
  </si>
  <si>
    <t>Minister Meeting Advice</t>
  </si>
  <si>
    <t xml:space="preserve">Ad-Hoc </t>
  </si>
  <si>
    <t>Request Type</t>
  </si>
  <si>
    <t>Approved by</t>
  </si>
  <si>
    <t>Yuting Yang</t>
  </si>
  <si>
    <t>Tipene Kupa-Hapi</t>
  </si>
  <si>
    <t>Stephen McLaren-Elvy</t>
  </si>
  <si>
    <t xml:space="preserve">
Maria Bellante</t>
  </si>
  <si>
    <t>Ministry of Youth Development services, if any, and Disability Support Services (DSS) funded contracts, previously administered by Whaikaha, Ministry of Disabled People have not been included.</t>
  </si>
  <si>
    <t>This table includes only contracts in Wellington-East Coast region (This field shows the region that relates to the primary service delivery site as shown in the Locality Description field)</t>
  </si>
  <si>
    <t>Locality Description definition: This field records only the primary service delivery site for a funding item. It will often include a marker to indicate whether the site is a ‘-TLA’ or ‘-Site Area’</t>
  </si>
  <si>
    <r>
      <t xml:space="preserve">When using </t>
    </r>
    <r>
      <rPr>
        <b/>
        <sz val="9"/>
        <color theme="3"/>
        <rFont val="Arial Mäori"/>
        <family val="2"/>
      </rPr>
      <t>'FAC - Social Worker Pay Equity - Sexual Violence Family Violence’</t>
    </r>
    <r>
      <rPr>
        <sz val="9"/>
        <color theme="3"/>
        <rFont val="Arial Mäori"/>
        <family val="2"/>
      </rPr>
      <t xml:space="preserve"> description line. This relates to Family violence contracts, please apply correct naming convention of</t>
    </r>
    <r>
      <rPr>
        <b/>
        <sz val="9"/>
        <color theme="3"/>
        <rFont val="Arial Mäori"/>
        <family val="2"/>
      </rPr>
      <t xml:space="preserve"> 'Social Worker Pay Equity - Family Violence'</t>
    </r>
  </si>
  <si>
    <t>Caveats</t>
  </si>
  <si>
    <t>MCP manager</t>
  </si>
  <si>
    <t>MCP Manager</t>
  </si>
  <si>
    <t>F2022</t>
  </si>
  <si>
    <t>F2023</t>
  </si>
  <si>
    <t>F2024</t>
  </si>
  <si>
    <t>Total</t>
  </si>
  <si>
    <t>Disability Support Services (DSS) funded contracts, if any, previously administered by Whaikaha, Ministry of Disabled People have not been included.</t>
  </si>
  <si>
    <t>Some of the contracts listed are in the process of being varied</t>
  </si>
  <si>
    <t>Contracts listed below are limited to those with a status of ‘Active</t>
  </si>
  <si>
    <t>The records displayed are limited to those where se rvices are being delivered specifically in MSD Canterbury region only. Contracts where services are delivered in more than one MSD region including Canterbury, as well as those contracts that are nationwide services, have not been included.</t>
  </si>
  <si>
    <t>Amreeta Ranchord</t>
  </si>
  <si>
    <t>Issue Resolution Team (DCE Office Service Delivery)</t>
  </si>
  <si>
    <t>Entity Type</t>
  </si>
  <si>
    <t>Age Focus</t>
  </si>
  <si>
    <t>F2020</t>
  </si>
  <si>
    <t>F2021</t>
  </si>
  <si>
    <t>Private</t>
  </si>
  <si>
    <t>Community Organisation</t>
  </si>
  <si>
    <t>MCA - Employment Placement or Assistance Initiative</t>
  </si>
  <si>
    <t>Active Institute Limited</t>
  </si>
  <si>
    <t>Private Training Establishment</t>
  </si>
  <si>
    <t>Employment Preparation and Placement Programme</t>
  </si>
  <si>
    <t>Preparation for Work</t>
  </si>
  <si>
    <t>MCA - Skills for Industry</t>
  </si>
  <si>
    <t>Journey to Work</t>
  </si>
  <si>
    <t>NI - Drivers Licence Support</t>
  </si>
  <si>
    <t>APM Workcare Limited</t>
  </si>
  <si>
    <t>Ara Education Charitable Trust</t>
  </si>
  <si>
    <t>Technical Institute</t>
  </si>
  <si>
    <t>Ara Schools Engagement Grant</t>
  </si>
  <si>
    <t>MCA - New Initiative</t>
  </si>
  <si>
    <t>Grant for Education to Employment Pathway Initiative</t>
  </si>
  <si>
    <t>MCA - Employment Services Response (COVID-19)</t>
  </si>
  <si>
    <t>Asia Pacific Training Group Limited</t>
  </si>
  <si>
    <t>Skills for Industry – Employment Induction Programme</t>
  </si>
  <si>
    <t>MCA - Work Preparation Services</t>
  </si>
  <si>
    <t>Driver Licence programme</t>
  </si>
  <si>
    <t>Driver Licence Support Programme</t>
  </si>
  <si>
    <t>Youth Service - NEET</t>
  </si>
  <si>
    <t>MCA – Youth Service - NEET</t>
  </si>
  <si>
    <t>Youth Service - RATs, PPE and Masks Grant</t>
  </si>
  <si>
    <t>MCA – Youth Service YP &amp; YPP</t>
  </si>
  <si>
    <t>Youth Service - YP/YPP</t>
  </si>
  <si>
    <t>C 4 Group Limited</t>
  </si>
  <si>
    <t>Skills for Industry - Security</t>
  </si>
  <si>
    <t>Callcentre People Limited</t>
  </si>
  <si>
    <t>Skills for Industry - Business Support: Contact Centre</t>
  </si>
  <si>
    <t>MCA - Disaster Relief</t>
  </si>
  <si>
    <t>Government Agency</t>
  </si>
  <si>
    <t>EmployNZ Limited</t>
  </si>
  <si>
    <t>Skills for Industry - Retail and Food Manufacturing</t>
  </si>
  <si>
    <t>Other</t>
  </si>
  <si>
    <t>Reconnect to Work Programme</t>
  </si>
  <si>
    <t>J.T.P. Consultants Limited</t>
  </si>
  <si>
    <t>Skills for Industry - Transport and Logistics</t>
  </si>
  <si>
    <t>Manukau Institute of Technology</t>
  </si>
  <si>
    <t>Iwi</t>
  </si>
  <si>
    <t>On Demand Training Limited</t>
  </si>
  <si>
    <t>Personalised Education Limited</t>
  </si>
  <si>
    <t>Youth Services Rapid Antigen Tests, PPE and Masks Grant</t>
  </si>
  <si>
    <t>Quality Education Services Limited</t>
  </si>
  <si>
    <t>Youth Housing Support Pilot</t>
  </si>
  <si>
    <t>Regent Training Centre Limited</t>
  </si>
  <si>
    <t>Employment Skills Programme</t>
  </si>
  <si>
    <t>Restaurant Association Education Trust</t>
  </si>
  <si>
    <t>Skills for Industry - Condensed - Hospo Start</t>
  </si>
  <si>
    <t>Skills for Industry - Hospo Start</t>
  </si>
  <si>
    <t>Skills for Industry – Hospo Start</t>
  </si>
  <si>
    <t>Skills for Industry - Waiheke 2 Work</t>
  </si>
  <si>
    <t>Driver Licences Programme</t>
  </si>
  <si>
    <t>Skills Update Limited</t>
  </si>
  <si>
    <t>Youth Services - NEET</t>
  </si>
  <si>
    <t>Youth Services - YP/YPP</t>
  </si>
  <si>
    <t>Studio 23 Limited</t>
  </si>
  <si>
    <t>The Dance Revolution Programme</t>
  </si>
  <si>
    <t>The Royal Family Dance Group On-going Development Programme</t>
  </si>
  <si>
    <t>Youth Engagement Programme</t>
  </si>
  <si>
    <t>Te Pukenga - New Zealand Institute of Skills and Technology</t>
  </si>
  <si>
    <t>Skills for Industry - AWS re/Start Micro-credentials</t>
  </si>
  <si>
    <t>Skills for Industry - Cybersecurity Micro-credentials</t>
  </si>
  <si>
    <t>MCA - Education to Employment Brokerage Service</t>
  </si>
  <si>
    <t>The Manurewa High School Board of Trustees</t>
  </si>
  <si>
    <t>Secondary School</t>
  </si>
  <si>
    <t>Grant for Manurewa High School Driver Licence Initiative</t>
  </si>
  <si>
    <t>Grant for Manurewa High School Driver Licence Project</t>
  </si>
  <si>
    <t>Tree House Services Limited</t>
  </si>
  <si>
    <t>Skills for Industry - Food Hygiene &amp; Customer Service or COA</t>
  </si>
  <si>
    <t>Skills for Industry - Food Hygiene and Customer Service</t>
  </si>
  <si>
    <t>Skills for Industry - Hospitality or Security Training</t>
  </si>
  <si>
    <t>Maata Waka (Non Iwi Maori Org)</t>
  </si>
  <si>
    <t>Employment Placement Service</t>
  </si>
  <si>
    <t>MCA - Training for Work</t>
  </si>
  <si>
    <t>MCA - Skills for Industry (Employer)</t>
  </si>
  <si>
    <t>MCA - Provincial Growth Fund Redeployment Training Service</t>
  </si>
  <si>
    <t>Training For Work</t>
  </si>
  <si>
    <t>Skills for Industry - Forestry</t>
  </si>
  <si>
    <t>Assessit Limited</t>
  </si>
  <si>
    <t>Driver Licence Support</t>
  </si>
  <si>
    <t>Community Colleges New Zealand Limited</t>
  </si>
  <si>
    <t>Youth Service (YP/YPP)</t>
  </si>
  <si>
    <t>IMPAC Services Limited</t>
  </si>
  <si>
    <t>Education to Employment Brokerage</t>
  </si>
  <si>
    <t>Youth Service (NEET)</t>
  </si>
  <si>
    <t>Employment Support and Placement</t>
  </si>
  <si>
    <t>Bernard &amp; Ya Holdings Limited</t>
  </si>
  <si>
    <t>SFI - Jobs Direct</t>
  </si>
  <si>
    <t>CTRL2000422</t>
  </si>
  <si>
    <t>He Whanau Manaaki O Tararua Free Kindergarten Association Incorporated</t>
  </si>
  <si>
    <t>Horizon Education Limited</t>
  </si>
  <si>
    <t>SFI- Introduction to Domestic Assistant Work</t>
  </si>
  <si>
    <t>CTRL2100293</t>
  </si>
  <si>
    <t>SFI- Introductory Caregiving Skills</t>
  </si>
  <si>
    <t>CTRL2000384</t>
  </si>
  <si>
    <t>CTRL2300384</t>
  </si>
  <si>
    <t>Industry Training Solutions Limited</t>
  </si>
  <si>
    <t>ITS - Short Courses</t>
  </si>
  <si>
    <t>CTRL2300957</t>
  </si>
  <si>
    <t>SFI - Contact Centre Training Course</t>
  </si>
  <si>
    <t>CTRL2001011</t>
  </si>
  <si>
    <t>SFI - Customer Service and Business Admin</t>
  </si>
  <si>
    <t>CTRL2100249</t>
  </si>
  <si>
    <t>CTRL2200077</t>
  </si>
  <si>
    <t>Shourt Courses Tararua</t>
  </si>
  <si>
    <t>CTRL2302507</t>
  </si>
  <si>
    <t>Land Based Training Limited</t>
  </si>
  <si>
    <t>Enhanced Taskforce -  Wairarapa Emergency Event</t>
  </si>
  <si>
    <t>CTRL2301642</t>
  </si>
  <si>
    <t>Enhanced Taskforce - Tararua Emergency Event</t>
  </si>
  <si>
    <t>CTRL2302396</t>
  </si>
  <si>
    <t>Literacy Aotearoa Charitable Trust</t>
  </si>
  <si>
    <t>AWHI Driver Licence Support Programme</t>
  </si>
  <si>
    <t>Massey University</t>
  </si>
  <si>
    <t>University</t>
  </si>
  <si>
    <t>Massey University - Psychology Service</t>
  </si>
  <si>
    <t>CTRL2101992</t>
  </si>
  <si>
    <t>Te Puna Whai Matauranga</t>
  </si>
  <si>
    <t>CTRL2401331</t>
  </si>
  <si>
    <t>Building Futures for Sole Parent Families</t>
  </si>
  <si>
    <t>CTRL1900016</t>
  </si>
  <si>
    <t>CTRL2100253</t>
  </si>
  <si>
    <t>CTRL2200220</t>
  </si>
  <si>
    <t>CTRL2300393</t>
  </si>
  <si>
    <t>CTRL2400128</t>
  </si>
  <si>
    <t>CTRL2400268</t>
  </si>
  <si>
    <t>Driving Licence - Coastal</t>
  </si>
  <si>
    <t>CTRL2101140</t>
  </si>
  <si>
    <t>CTRL2300755</t>
  </si>
  <si>
    <t>Employment Brokerage Service</t>
  </si>
  <si>
    <t>CTRL2401517</t>
  </si>
  <si>
    <t>CTRL2301714</t>
  </si>
  <si>
    <t>Learn@Work</t>
  </si>
  <si>
    <t>CTRL1900018</t>
  </si>
  <si>
    <t>CTRL2100252</t>
  </si>
  <si>
    <t>CTRL2200292</t>
  </si>
  <si>
    <t>CTRL2300398</t>
  </si>
  <si>
    <t>LTTM Youth Service - NEET</t>
  </si>
  <si>
    <t>CTRL2200335</t>
  </si>
  <si>
    <t>LTTM Youth Service - YP &amp; YPP</t>
  </si>
  <si>
    <t>CTRL2200332</t>
  </si>
  <si>
    <t>RAT and PPE Grant for Youth Services</t>
  </si>
  <si>
    <t>CTRL2201728</t>
  </si>
  <si>
    <t>CTRL2400151</t>
  </si>
  <si>
    <t>Training for Work - Wairarapa</t>
  </si>
  <si>
    <t>CTRL2400154</t>
  </si>
  <si>
    <t>Trade and Commerce Centre Limited</t>
  </si>
  <si>
    <t>Call Centre Training Programme</t>
  </si>
  <si>
    <t>CTRL2401428</t>
  </si>
  <si>
    <t>(blank)</t>
  </si>
  <si>
    <t>Eastern Bridge Education Limited</t>
  </si>
  <si>
    <t>Skills for Industry - Hospitality</t>
  </si>
  <si>
    <t>Whiti Programme</t>
  </si>
  <si>
    <t>Enhanced Taskforce- Cyclone Gabrielle Impacts 2023</t>
  </si>
  <si>
    <t>Mahi Waka - Pastoral Care</t>
  </si>
  <si>
    <t>Re-deployment CHB</t>
  </si>
  <si>
    <t>Skills For Industry - Sole Parent Job Share</t>
  </si>
  <si>
    <t>Te Aratika Industry Training Limited</t>
  </si>
  <si>
    <t>Te Aratika - Transition to Work Programme</t>
  </si>
  <si>
    <t>Skills for Industry - Vertical Horizonz</t>
  </si>
  <si>
    <t>Buller Rural Education Activities Programme (REAP) Incorporated</t>
  </si>
  <si>
    <t>Programme for Driver Licencing</t>
  </si>
  <si>
    <t>Youth Employment Programme</t>
  </si>
  <si>
    <t>Youth Services NEET</t>
  </si>
  <si>
    <t>Youth Services YP/YPP</t>
  </si>
  <si>
    <t>Foundations</t>
  </si>
  <si>
    <t>Job Connection</t>
  </si>
  <si>
    <t>New Directions</t>
  </si>
  <si>
    <t>Youth Service YP/YPP Contract Kaikoura</t>
  </si>
  <si>
    <t>Education to Employment Brokerage Service</t>
  </si>
  <si>
    <t>Programme for Drivers Licencing</t>
  </si>
  <si>
    <t>Curriculum Vitae Service</t>
  </si>
  <si>
    <t>Learners Licence programme</t>
  </si>
  <si>
    <t>Mahi Tahi: Road to Employment</t>
  </si>
  <si>
    <t>Nelson Technical Institute</t>
  </si>
  <si>
    <t>Pathways To Success</t>
  </si>
  <si>
    <t>Short Courses</t>
  </si>
  <si>
    <t>Primary Industry Training Organisation Incorporated</t>
  </si>
  <si>
    <t>Marlborough Pruning Taster Course</t>
  </si>
  <si>
    <t>Tai Poutini Polytechnic</t>
  </si>
  <si>
    <t>Programme for Drivers Licincing</t>
  </si>
  <si>
    <t>The Kaikoura Education Trust</t>
  </si>
  <si>
    <t>Youth Services Youth Payment and Youth Parent Payment</t>
  </si>
  <si>
    <t>Valley Education &amp; Training Enterprises Limited</t>
  </si>
  <si>
    <t>Enhanced Taskforce Green Fox River</t>
  </si>
  <si>
    <t>Westland Rural Education Activities Programme Society Incorporated</t>
  </si>
  <si>
    <t>Youth Service Youth Payment and Youth Parent Payment</t>
  </si>
  <si>
    <t>Whenua Iti Outdoors</t>
  </si>
  <si>
    <t>Motueka Vocational Pathways</t>
  </si>
  <si>
    <t>AMS Group Limited</t>
  </si>
  <si>
    <t>Youth Services (NEET)</t>
  </si>
  <si>
    <t>Vertical Horizonz New Zealand Limited</t>
  </si>
  <si>
    <t>Ag Challenge Limited</t>
  </si>
  <si>
    <t>Education to Employment (E2E) Brokeage Service</t>
  </si>
  <si>
    <t>Alarm Watch Limited</t>
  </si>
  <si>
    <t>Skills for Industry – Call Centre</t>
  </si>
  <si>
    <t>SFI - Class 2 Driving Programme</t>
  </si>
  <si>
    <t>Aotahi Limited</t>
  </si>
  <si>
    <t>Employment Preparation and Placement Services - King Country</t>
  </si>
  <si>
    <t>Employment Preparation &amp; Placement Service-Whanganui &amp;Marton</t>
  </si>
  <si>
    <t>Employment Preparation and Placement Services - NP &amp; Waitara</t>
  </si>
  <si>
    <t>Avatar Education Limited</t>
  </si>
  <si>
    <t>SFI - Residential Care (Lvl 2) Programme</t>
  </si>
  <si>
    <t>Skills for Industry - Healthcare Pilot</t>
  </si>
  <si>
    <t>Avatar Management Limited</t>
  </si>
  <si>
    <t>Skills for Industry - Residential Healthcare</t>
  </si>
  <si>
    <t>Awa Driver Training Limited</t>
  </si>
  <si>
    <t>Driver Licence Pilot Programme</t>
  </si>
  <si>
    <t>Driver Licence Programme - Whanganui and Marton</t>
  </si>
  <si>
    <t>Brittain's 2005 Limited</t>
  </si>
  <si>
    <t>Skills for Industry - Barista</t>
  </si>
  <si>
    <t>Training For Work - Barista Industry</t>
  </si>
  <si>
    <t>Dodunski Forestry Services Limited</t>
  </si>
  <si>
    <t>ECS Connections Limited</t>
  </si>
  <si>
    <t>Employment Preparation and Placement Service - Taranaki</t>
  </si>
  <si>
    <t>Work Prep Support - Employment Placement (HCID Youth Pilot)</t>
  </si>
  <si>
    <t>Work Preparation and Support - LTU</t>
  </si>
  <si>
    <t>Work Preparation and Support - Youth</t>
  </si>
  <si>
    <t>Feats Limited</t>
  </si>
  <si>
    <t>Skills for Industry - Apiculture</t>
  </si>
  <si>
    <t>Taranaki Employment Preparation and Placement Service</t>
  </si>
  <si>
    <t>GPSOS Limited</t>
  </si>
  <si>
    <t>GPSOS Call Centre</t>
  </si>
  <si>
    <t>J&amp;S Woodward Limited T/A Drive It</t>
  </si>
  <si>
    <t>Kii Tahi Limited</t>
  </si>
  <si>
    <t>Skills For Industry - Fencing and Waterways Programme</t>
  </si>
  <si>
    <t>Work Preparation and Support Service - Jobseekers</t>
  </si>
  <si>
    <t>Learner Me 2018 Limited</t>
  </si>
  <si>
    <t>ProCamp Programme</t>
  </si>
  <si>
    <t>Ngamotu Hotels Limited Partnership</t>
  </si>
  <si>
    <t>Be My Guest</t>
  </si>
  <si>
    <t>Ngaruahine Iwi Authority</t>
  </si>
  <si>
    <t>Driver Licence Pilot Programme - Waitara</t>
  </si>
  <si>
    <t>Driver Licence Programme - New Plymouth</t>
  </si>
  <si>
    <t>Driver Licence Programme - South Taranaki</t>
  </si>
  <si>
    <t>Driver Licence Programme - Waitara</t>
  </si>
  <si>
    <t>Driver Licences Pilot Programme</t>
  </si>
  <si>
    <t>Driver Licences Programme - South Taranaki</t>
  </si>
  <si>
    <t>Ngati Maniapoto Marae Pact Trust Incorporated</t>
  </si>
  <si>
    <t>Youth Services YP and YPP</t>
  </si>
  <si>
    <t>Red Sky 365 Limited</t>
  </si>
  <si>
    <t>SFI - Information and Comunication Technogly (ICT) Training</t>
  </si>
  <si>
    <t>Skills for Industry ICT Training</t>
  </si>
  <si>
    <t>Ruapehu Alpine Lifts Limited</t>
  </si>
  <si>
    <t>Skills for Industry RAL Cadetship, and Transport Provisions</t>
  </si>
  <si>
    <t>Ruapehu Rural Education Activities Programme Incorporated</t>
  </si>
  <si>
    <t>Starfish Group Project Limited</t>
  </si>
  <si>
    <t>Starfish On Track Programme</t>
  </si>
  <si>
    <t>Symons Transport Limited</t>
  </si>
  <si>
    <t>Class 5 Driver Training Programme</t>
  </si>
  <si>
    <t>Taranaki Retreat Trust</t>
  </si>
  <si>
    <t>Skills for Industry - Cafe Pilot</t>
  </si>
  <si>
    <t>Te Manu Korero O Nga Matauranga Central King Country R.E.A P Society Incorporate</t>
  </si>
  <si>
    <t>Driver Licence Programme - Taumarunui</t>
  </si>
  <si>
    <t>Te Waka Consultants Limited</t>
  </si>
  <si>
    <t>Class 1 Driver Training Programme</t>
  </si>
  <si>
    <t>Terrance Graham Fowler T/A Pacifika Driving School</t>
  </si>
  <si>
    <t>The Spotswood College Board of Trustees</t>
  </si>
  <si>
    <t>Spotswood College Teacher Aid Cadetship</t>
  </si>
  <si>
    <t>TR Driver Training Limited</t>
  </si>
  <si>
    <t>Skills for Industry – Class 2 Driving Programme Pilot</t>
  </si>
  <si>
    <t>Training for You Limited</t>
  </si>
  <si>
    <t>Skills for Industry - Healthcare</t>
  </si>
  <si>
    <t>Skills for Industry Healthcare and Hospitality</t>
  </si>
  <si>
    <t>Work Preparation and Support Service</t>
  </si>
  <si>
    <t>Tui Ora Limited</t>
  </si>
  <si>
    <t>Youth Services (YP and YPP)</t>
  </si>
  <si>
    <t>Wai Ora Christian Community Trust</t>
  </si>
  <si>
    <t>Skills for Industry - Work Ready Programme</t>
  </si>
  <si>
    <t>Waitomo Christian Fellowship Trust Board</t>
  </si>
  <si>
    <t>Driver Licence Programme - Te Kuiti</t>
  </si>
  <si>
    <t>Wanganui District Employment Training Trust</t>
  </si>
  <si>
    <t>Work Preparation and Readiness - Whanganui Youth</t>
  </si>
  <si>
    <t>Wanganui Enterprises Trust</t>
  </si>
  <si>
    <t>Work Preparation and Support Services</t>
  </si>
  <si>
    <t>Work Preparation Services</t>
  </si>
  <si>
    <t>Whakatipuranga Rima Rau Charitable Trust</t>
  </si>
  <si>
    <t>Maori Administration Cadetship Pilot</t>
  </si>
  <si>
    <t>Workwise Employment Limited</t>
  </si>
  <si>
    <t>Employment Preparation &amp; Placement Service - Youth</t>
  </si>
  <si>
    <t>Besafe Training Limited</t>
  </si>
  <si>
    <t>Construction/Asbestos Removal</t>
  </si>
  <si>
    <t>Licencing Support Service</t>
  </si>
  <si>
    <t>Rapid Antigen Test (RAT) Kits, PPE equipment and Masks</t>
  </si>
  <si>
    <t>Employers' and Manufacturers' Association (Northern) Incorporated</t>
  </si>
  <si>
    <t>Training through EMA+</t>
  </si>
  <si>
    <t>Building Capability to Employment</t>
  </si>
  <si>
    <t>North Island Weather Events (NIWE) Hospitality Focus</t>
  </si>
  <si>
    <t>Service Industry Pathways</t>
  </si>
  <si>
    <t>IVS Training Limited</t>
  </si>
  <si>
    <t>Enhanced Taskforce Green 2023</t>
  </si>
  <si>
    <t>Major Oak Safety Training Limited</t>
  </si>
  <si>
    <t>NIWE - Civil Ready Programme and Licencing</t>
  </si>
  <si>
    <t>Responsive Trade Education Limited</t>
  </si>
  <si>
    <t>Safety-N Action Limited</t>
  </si>
  <si>
    <t>Start-Ups 101</t>
  </si>
  <si>
    <t>Wayfinder Project</t>
  </si>
  <si>
    <t>Te Wananga O Aotearoa Te Kuratini o Nga Waka</t>
  </si>
  <si>
    <t>Triple Summit Services Limited</t>
  </si>
  <si>
    <t>Driver Licencing Support -Awhi</t>
  </si>
  <si>
    <t>Driver Licencing Support -Te Huarahi</t>
  </si>
  <si>
    <t>E Options -employment placement service</t>
  </si>
  <si>
    <t>Men's Medicine Walks</t>
  </si>
  <si>
    <t>Te Huarahi – Rangatahi Aspirational Pathways</t>
  </si>
  <si>
    <t>Te Huarahi Programme Fund</t>
  </si>
  <si>
    <t>F23 Train To Work</t>
  </si>
  <si>
    <t>ISS Train to Work Programme</t>
  </si>
  <si>
    <t>Micro-credential Training Suite – VHNZ</t>
  </si>
  <si>
    <t>NIWE - Civil Work Readiness</t>
  </si>
  <si>
    <t>Noho Marae - Train to Work</t>
  </si>
  <si>
    <t>Rural Contracting through VHNZ</t>
  </si>
  <si>
    <t>Skills for Industry (Provider) Whakamana Mahi</t>
  </si>
  <si>
    <t>Train to Work</t>
  </si>
  <si>
    <t>Vision College Limited</t>
  </si>
  <si>
    <t>Driver Licensing Programme</t>
  </si>
  <si>
    <t>Drive Safe Wellington Limited</t>
  </si>
  <si>
    <t>Learner Licencing for Employment Placements</t>
  </si>
  <si>
    <t>Licencing Pathway to Employment</t>
  </si>
  <si>
    <t>Licensing Pathway to Employment</t>
  </si>
  <si>
    <t>Licencing Service for Employment Placements</t>
  </si>
  <si>
    <t>Hutt Valley Youth Health Trust</t>
  </si>
  <si>
    <t>Youth Services- NEET</t>
  </si>
  <si>
    <t>Youth Services -YP/YPP</t>
  </si>
  <si>
    <t>Making Futures Happen International Institute Limited</t>
  </si>
  <si>
    <t>Youth Services- YP/YPP</t>
  </si>
  <si>
    <t>Partners Porirua Trust</t>
  </si>
  <si>
    <t>Youth Employment - Youth to Work &amp; Youth Pathways</t>
  </si>
  <si>
    <t>Youth to Work Movement</t>
  </si>
  <si>
    <t>Te Runanganui O Te Atiawa Ki Te Upoko O Te Ika A Maui Incorporated</t>
  </si>
  <si>
    <t>Work Preparation-  Youth Focus- Iwi Panels</t>
  </si>
  <si>
    <t>Work Preparation -Youth Focus- Iwi Panels</t>
  </si>
  <si>
    <t>The learning people (IRE) limited</t>
  </si>
  <si>
    <t>Skills for Industry - IT Careers</t>
  </si>
  <si>
    <t>Skills for Industry- IT Careers</t>
  </si>
  <si>
    <t>Licencing for Employment Placements</t>
  </si>
  <si>
    <t>LSV Support &amp; Placement</t>
  </si>
  <si>
    <t>Upper Hutt City Council</t>
  </si>
  <si>
    <t>Keep It Real - Youth Employment Programme</t>
  </si>
  <si>
    <t>Keep It Real- Youth Employment Programme</t>
  </si>
  <si>
    <t>Wellington City Council</t>
  </si>
  <si>
    <t>Youth Focussed - Youth Cadetships</t>
  </si>
  <si>
    <t>Whitireia Community Polytechnic</t>
  </si>
  <si>
    <t>18-24</t>
  </si>
  <si>
    <t>16-18</t>
  </si>
  <si>
    <t>16-24</t>
  </si>
  <si>
    <t>TEC funded provider?</t>
  </si>
  <si>
    <t>20-22 and 24</t>
  </si>
  <si>
    <t>General</t>
  </si>
  <si>
    <t>20-24</t>
  </si>
  <si>
    <t>15-18</t>
  </si>
  <si>
    <t>16-20</t>
  </si>
  <si>
    <t>Private Training Establishment (PTE)</t>
  </si>
  <si>
    <t>20-21</t>
  </si>
  <si>
    <t>20-22</t>
  </si>
  <si>
    <t>F20</t>
  </si>
  <si>
    <t>23-24</t>
  </si>
  <si>
    <t>Institute of Technology &amp; Polytechnics (ITP)</t>
  </si>
  <si>
    <t>21-22</t>
  </si>
  <si>
    <t>21-24</t>
  </si>
  <si>
    <t>21-23</t>
  </si>
  <si>
    <t>18-30</t>
  </si>
  <si>
    <t>Provider</t>
  </si>
  <si>
    <t>TEC funded provider</t>
  </si>
  <si>
    <t>Contract Year</t>
  </si>
  <si>
    <t>Funded Amount GST exclusive</t>
  </si>
  <si>
    <t>Te Pukenga New Zealand Institute of Skills and Technology (EIT)</t>
  </si>
  <si>
    <t>PTE</t>
  </si>
  <si>
    <t>2020-2024</t>
  </si>
  <si>
    <t>Education to Employment Brokerage Service - Tairāwhiti &amp; Hawkes Bay</t>
  </si>
  <si>
    <t>Rangatahi</t>
  </si>
  <si>
    <t>2020-2021</t>
  </si>
  <si>
    <t>Ticket to the Game - Tairāwhiti and CHB</t>
  </si>
  <si>
    <t>All</t>
  </si>
  <si>
    <t>Matapuna Training Centre</t>
  </si>
  <si>
    <t>2020-2023</t>
  </si>
  <si>
    <t>Tairāwhiti Driver Licences</t>
  </si>
  <si>
    <t>Turanga Ararau</t>
  </si>
  <si>
    <t>Patoral Care</t>
  </si>
  <si>
    <t>2022-2023</t>
  </si>
  <si>
    <t>Enhanced Taskforce Green</t>
  </si>
  <si>
    <t>2020-20204</t>
  </si>
  <si>
    <t>Land based Training</t>
  </si>
  <si>
    <t>Sole Parents</t>
  </si>
  <si>
    <t>all</t>
  </si>
  <si>
    <t>2022-2024</t>
  </si>
  <si>
    <t>Vertical Horizons</t>
  </si>
  <si>
    <t>2020-2022</t>
  </si>
  <si>
    <t>Contract year</t>
  </si>
  <si>
    <t>Youth Service – YP/YPP</t>
  </si>
  <si>
    <t xml:space="preserve">Youth Focus 16-18 years </t>
  </si>
  <si>
    <t>Youth Service – NEET</t>
  </si>
  <si>
    <t>Entity type</t>
  </si>
  <si>
    <t>School Students in Years 9-13</t>
  </si>
  <si>
    <t>Open age</t>
  </si>
  <si>
    <t>Youth Focus 18 - 24 years</t>
  </si>
  <si>
    <t>Youth Focus 15 - 17 years</t>
  </si>
  <si>
    <t>Youth Focus 16 - 19 years</t>
  </si>
  <si>
    <t>Service type</t>
  </si>
  <si>
    <t>Open</t>
  </si>
  <si>
    <t>16-17 years old</t>
  </si>
  <si>
    <t>16-19 years old</t>
  </si>
  <si>
    <t>16-18 years old</t>
  </si>
  <si>
    <t>25-64 years old</t>
  </si>
  <si>
    <t>18-64 years old</t>
  </si>
  <si>
    <t>School Students</t>
  </si>
  <si>
    <t xml:space="preserve">Any JS client (no age criteria) </t>
  </si>
  <si>
    <t>Employment  Placement Services (Ashburton)</t>
  </si>
  <si>
    <t>Employment  Placement Services (North Canterbury)</t>
  </si>
  <si>
    <t xml:space="preserve">16-19 years of age </t>
  </si>
  <si>
    <t>New Zealand Management Academies Limited</t>
  </si>
  <si>
    <t>Young Men's Christian Association of Central South Island Incorporated</t>
  </si>
  <si>
    <t>.Youth Service - NEET</t>
  </si>
  <si>
    <t>Employment Placement Services</t>
  </si>
  <si>
    <t>Work Ready and Employment Placement Programme</t>
  </si>
  <si>
    <t>AMS Group Limited (was in receivership) (incl Axion Training &amp; Safety'n'Action)</t>
  </si>
  <si>
    <t>Vision College (incl. Activate Training &amp; ATC NZ)</t>
  </si>
  <si>
    <t>Barnardo's New Zealand Incorporated</t>
  </si>
  <si>
    <t>HITO</t>
  </si>
  <si>
    <t>International Culinary Studio</t>
  </si>
  <si>
    <t>NZ Institute of Skills and Technology, Ara Division (Te Pukenga)</t>
  </si>
  <si>
    <t>Te Rito</t>
  </si>
  <si>
    <t>Whitecliffe Enterprises Limited</t>
  </si>
  <si>
    <t>YMCA Christchurch (part of Central SI)  (National Council of YMCA's = Pte)</t>
  </si>
  <si>
    <t>PTE/ NZQA</t>
  </si>
  <si>
    <r>
      <rPr>
        <b/>
        <sz val="11"/>
        <color rgb="FF000000"/>
        <rFont val="Arial Mäori"/>
        <family val="2"/>
      </rPr>
      <t xml:space="preserve">Confidentiality Notes: </t>
    </r>
  </si>
  <si>
    <t>To protect confidentiality the Ministry of Social Development uses processes to make it difficult to identify an individual person or entity from published data.</t>
  </si>
  <si>
    <t>These data tables have had random rounding to base three applied to all cell counts in the table.</t>
  </si>
  <si>
    <t>Random rounding does not round to zero. A value of one or two will be rounded to three.</t>
  </si>
  <si>
    <t>The impact of applying random rounding is that columns and rows may not add exactly to the given column or row totals.</t>
  </si>
  <si>
    <t>The published counts will never differ by more than two counts.</t>
  </si>
  <si>
    <t/>
  </si>
  <si>
    <t>Table One: The number of clients aged 16-24 in receipt of financial support as at month end June for the years 2020-2024, broken down by region.</t>
  </si>
  <si>
    <r>
      <rPr>
        <b/>
        <sz val="11"/>
        <color rgb="FF000000"/>
        <rFont val="Arial Mäori"/>
        <family val="2"/>
      </rPr>
      <t xml:space="preserve">Notes: </t>
    </r>
  </si>
  <si>
    <t>This table only includes clients aged 16-24 years old.</t>
  </si>
  <si>
    <t>MSD Region is based on the service centre the client is registered with.</t>
  </si>
  <si>
    <t>MSD Region / Benefit</t>
  </si>
  <si>
    <t>As at month end</t>
  </si>
  <si>
    <t>June 2020</t>
  </si>
  <si>
    <t>June 2021</t>
  </si>
  <si>
    <t>June 2022</t>
  </si>
  <si>
    <t>June 2023</t>
  </si>
  <si>
    <t>June 2024</t>
  </si>
  <si>
    <t>Northland</t>
  </si>
  <si>
    <t>Jobseeker Support</t>
  </si>
  <si>
    <t>Sole Parent Support</t>
  </si>
  <si>
    <t>Supported Living Payment</t>
  </si>
  <si>
    <t>Youth Payment and Young Parent Payment</t>
  </si>
  <si>
    <t>Auckland Metro</t>
  </si>
  <si>
    <t>Waikato</t>
  </si>
  <si>
    <t>Taranaki</t>
  </si>
  <si>
    <t>Bay of Plenty</t>
  </si>
  <si>
    <t>East Coast</t>
  </si>
  <si>
    <t>Central</t>
  </si>
  <si>
    <t>Wellington</t>
  </si>
  <si>
    <t>Nelson</t>
  </si>
  <si>
    <t>Canterbury</t>
  </si>
  <si>
    <t>Southern</t>
  </si>
  <si>
    <t>Table Two: The number of clients aged 16-24 in receipt of supplementary assistance as at month end Jine for the years 2020-2024, broken down by region.</t>
  </si>
  <si>
    <t>This table is a count of Supplementary Assistance. A client could receive more than one supplementary type in a period.</t>
  </si>
  <si>
    <t>Disability Allowance can be paid to a client or on behalf of a dependent.</t>
  </si>
  <si>
    <t>A client may be receiving Disability Allowance for themselves, their partner or a dependent child, in which case they are counted more than once.</t>
  </si>
  <si>
    <t>The number of recipients of Accommodation Supplement is the number of individuals, couples or families receiving an accommodation supplement for their housing purposes. It is not necessarily a count of households.</t>
  </si>
  <si>
    <t>MSD Region / Supplementary</t>
  </si>
  <si>
    <t>Accommodation Supplement</t>
  </si>
  <si>
    <t>Disability Allowance</t>
  </si>
  <si>
    <t>Temporary Additional Support</t>
  </si>
  <si>
    <t>The number of NEET recipients as at month end June for the years 2020 to 2024, broken down by region</t>
  </si>
  <si>
    <t>NEET is Youth service clients - Not in Education, Employment or Training.</t>
  </si>
  <si>
    <t>Numbers are based on client enrolled with a service provider.</t>
  </si>
  <si>
    <t>Client Region</t>
  </si>
  <si>
    <t>Auckland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</si>
</sst>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4" formatCode="_-&quot;$&quot;* #,##0.00_-;\-&quot;$&quot;* #,##0.00_-;_-&quot;$&quot;* &quot;-&quot;??_-;_-@_-"/>
    <numFmt numFmtId="164" formatCode="&quot;$&quot;#,##0"/>
    <numFmt numFmtId="165" formatCode="########################0"/>
  </numFmts>
  <fonts count="21" x14ac:knownFonts="1">
    <font>
      <sz val="11"/>
      <color theme="1"/>
      <name val="Arial Mäori"/>
      <family val="2"/>
    </font>
    <font>
      <sz val="11"/>
      <color theme="1"/>
      <name val="Arial Mäori"/>
      <family val="2"/>
    </font>
    <font>
      <sz val="11"/>
      <color theme="3"/>
      <name val="Arial Mäori"/>
      <family val="2"/>
    </font>
    <font>
      <sz val="10"/>
      <color theme="1"/>
      <name val="Arial Mäori"/>
      <family val="2"/>
    </font>
    <font>
      <sz val="10"/>
      <name val="Arial Mäori"/>
      <family val="2"/>
    </font>
    <font>
      <b/>
      <sz val="9"/>
      <color theme="1"/>
      <name val="Arial Mäori"/>
      <family val="2"/>
    </font>
    <font>
      <sz val="9"/>
      <color theme="3"/>
      <name val="Arial Mäori"/>
      <family val="2"/>
    </font>
    <font>
      <b/>
      <sz val="10"/>
      <color theme="1"/>
      <name val="Arial Mäori"/>
      <family val="2"/>
    </font>
    <font>
      <b/>
      <sz val="10"/>
      <name val="Arial Mäori"/>
      <family val="2"/>
    </font>
    <font>
      <b/>
      <sz val="10"/>
      <color theme="0"/>
      <name val="Arial Mäori"/>
      <family val="2"/>
    </font>
    <font>
      <sz val="11"/>
      <color theme="3"/>
      <name val="Calibri"/>
      <family val="2"/>
    </font>
    <font>
      <b/>
      <sz val="9"/>
      <color theme="3"/>
      <name val="Arial Mäori"/>
      <family val="2"/>
    </font>
    <font>
      <b/>
      <sz val="11"/>
      <color theme="3"/>
      <name val="Calibri"/>
      <family val="2"/>
    </font>
    <font>
      <sz val="10"/>
      <color theme="3"/>
      <name val="Arial Mäori"/>
      <family val="2"/>
    </font>
    <font>
      <sz val="8"/>
      <name val="Arial Mäori"/>
      <family val="2"/>
    </font>
    <font>
      <sz val="8"/>
      <color rgb="FF000000"/>
      <name val="Verdana"/>
      <family val="2"/>
    </font>
    <font>
      <i/>
      <sz val="10"/>
      <name val="Arial Mäori"/>
      <family val="2"/>
    </font>
    <font>
      <i/>
      <sz val="10"/>
      <color theme="1"/>
      <name val="Arial Mäori"/>
      <family val="2"/>
    </font>
    <font>
      <i/>
      <sz val="11"/>
      <color theme="1"/>
      <name val="Arial Mäori"/>
      <family val="2"/>
    </font>
    <font>
      <sz val="11"/>
      <color rgb="FF000000"/>
      <name val="Arial Mäori"/>
      <family val="2"/>
    </font>
    <font>
      <b/>
      <sz val="11"/>
      <color rgb="FF000000"/>
      <name val="Arial Mäori"/>
      <family val="2"/>
    </font>
  </fonts>
  <fills count="7">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4" tint="-0.499984740745262"/>
        <bgColor theme="4" tint="0.79998168889431442"/>
      </patternFill>
    </fill>
    <fill>
      <patternFill patternType="solid">
        <fgColor theme="4" tint="0.79998168889431442"/>
        <bgColor indexed="64"/>
      </patternFill>
    </fill>
    <fill>
      <patternFill patternType="solid">
        <fgColor theme="9" tint="0.79998168889431442"/>
        <bgColor indexed="64"/>
      </patternFill>
    </fill>
  </fills>
  <borders count="11">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3">
    <xf numFmtId="0" fontId="0" fillId="0" borderId="0"/>
    <xf numFmtId="44" fontId="1" fillId="0" borderId="0" applyFont="0" applyFill="0" applyBorder="0" applyAlignment="0" applyProtection="0"/>
    <xf numFmtId="0" fontId="1" fillId="0" borderId="0"/>
  </cellStyleXfs>
  <cellXfs count="97">
    <xf numFmtId="0" fontId="0" fillId="0" borderId="0" xfId="0"/>
    <xf numFmtId="0" fontId="0" fillId="3" borderId="0" xfId="0" applyFill="1"/>
    <xf numFmtId="0" fontId="3" fillId="3" borderId="0" xfId="0" applyFont="1" applyFill="1"/>
    <xf numFmtId="0" fontId="4" fillId="3" borderId="0" xfId="0" applyFont="1" applyFill="1"/>
    <xf numFmtId="0" fontId="0" fillId="0" borderId="2" xfId="0" applyBorder="1" applyAlignment="1">
      <alignment horizontal="center" wrapText="1"/>
    </xf>
    <xf numFmtId="0" fontId="10" fillId="0" borderId="0" xfId="0" applyFont="1" applyAlignment="1">
      <alignment horizontal="left" vertical="center"/>
    </xf>
    <xf numFmtId="0" fontId="0" fillId="0" borderId="3" xfId="0" applyBorder="1" applyAlignment="1">
      <alignment horizontal="center" wrapText="1"/>
    </xf>
    <xf numFmtId="0" fontId="0" fillId="3" borderId="0" xfId="0" applyFill="1" applyBorder="1"/>
    <xf numFmtId="0" fontId="3" fillId="3" borderId="0" xfId="0" applyFont="1" applyFill="1" applyBorder="1"/>
    <xf numFmtId="0" fontId="3" fillId="3" borderId="0" xfId="0" applyFont="1" applyFill="1" applyBorder="1" applyAlignment="1">
      <alignment horizontal="center" wrapText="1"/>
    </xf>
    <xf numFmtId="0" fontId="0" fillId="3" borderId="0" xfId="0" applyFill="1" applyBorder="1" applyAlignment="1">
      <alignment horizontal="center" wrapText="1"/>
    </xf>
    <xf numFmtId="0" fontId="9" fillId="4"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2" fillId="0" borderId="0" xfId="0" applyFont="1"/>
    <xf numFmtId="0" fontId="0" fillId="0" borderId="0" xfId="0" applyFill="1"/>
    <xf numFmtId="0" fontId="5" fillId="5" borderId="2" xfId="2" applyFont="1" applyFill="1" applyBorder="1" applyAlignment="1">
      <alignment horizontal="center" vertical="center"/>
    </xf>
    <xf numFmtId="0" fontId="6" fillId="0" borderId="0" xfId="0" applyFont="1"/>
    <xf numFmtId="0" fontId="6" fillId="0" borderId="0" xfId="0" quotePrefix="1" applyFont="1" applyAlignment="1">
      <alignment wrapText="1"/>
    </xf>
    <xf numFmtId="0" fontId="7" fillId="0" borderId="0" xfId="0" applyFont="1"/>
    <xf numFmtId="0" fontId="4" fillId="3" borderId="2" xfId="0" applyFont="1" applyFill="1" applyBorder="1" applyAlignment="1">
      <alignment horizontal="center" vertical="center"/>
    </xf>
    <xf numFmtId="0" fontId="12" fillId="0" borderId="0" xfId="0" applyFont="1" applyAlignment="1">
      <alignment horizontal="left" vertical="center"/>
    </xf>
    <xf numFmtId="0" fontId="13" fillId="0" borderId="0" xfId="0" applyFont="1"/>
    <xf numFmtId="0" fontId="4" fillId="3" borderId="2" xfId="0" applyFont="1" applyFill="1" applyBorder="1" applyAlignment="1">
      <alignment horizontal="center" vertical="center" wrapText="1"/>
    </xf>
    <xf numFmtId="44" fontId="4" fillId="3" borderId="2" xfId="1" applyFont="1" applyFill="1" applyBorder="1" applyAlignment="1">
      <alignment horizontal="right" vertical="center"/>
    </xf>
    <xf numFmtId="0" fontId="6" fillId="0" borderId="0" xfId="0" applyFont="1" applyAlignment="1">
      <alignment wrapText="1"/>
    </xf>
    <xf numFmtId="0" fontId="6" fillId="0" borderId="2" xfId="0" applyFont="1" applyBorder="1" applyAlignment="1">
      <alignment horizontal="center" vertical="center"/>
    </xf>
    <xf numFmtId="0" fontId="6" fillId="0" borderId="2" xfId="2" applyFont="1" applyFill="1" applyBorder="1" applyAlignment="1">
      <alignment horizontal="center" vertical="center"/>
    </xf>
    <xf numFmtId="0" fontId="6" fillId="0" borderId="2" xfId="0" applyFont="1" applyFill="1" applyBorder="1" applyAlignment="1">
      <alignment horizontal="center" vertical="center"/>
    </xf>
    <xf numFmtId="0" fontId="3" fillId="3" borderId="0" xfId="0" applyFont="1" applyFill="1" applyAlignment="1"/>
    <xf numFmtId="0" fontId="3" fillId="3" borderId="0" xfId="0" applyFont="1" applyFill="1" applyAlignment="1">
      <alignment vertical="top"/>
    </xf>
    <xf numFmtId="0" fontId="4" fillId="3" borderId="2" xfId="0" applyFont="1" applyFill="1" applyBorder="1" applyAlignment="1">
      <alignment horizontal="left" vertical="center" wrapText="1"/>
    </xf>
    <xf numFmtId="44" fontId="7" fillId="3" borderId="2" xfId="1" applyFont="1" applyFill="1" applyBorder="1" applyAlignment="1">
      <alignment horizontal="right"/>
    </xf>
    <xf numFmtId="44" fontId="8" fillId="3" borderId="2" xfId="1" applyFont="1" applyFill="1" applyBorder="1" applyAlignment="1">
      <alignment horizontal="right" vertical="center"/>
    </xf>
    <xf numFmtId="0" fontId="15" fillId="0" borderId="2" xfId="0" applyFont="1" applyBorder="1" applyAlignment="1">
      <alignment horizontal="center" vertical="center" wrapText="1"/>
    </xf>
    <xf numFmtId="44" fontId="15" fillId="0" borderId="2" xfId="1" applyFont="1" applyFill="1" applyBorder="1" applyAlignment="1">
      <alignment horizontal="center" vertical="center" wrapText="1"/>
    </xf>
    <xf numFmtId="0" fontId="15" fillId="3" borderId="2" xfId="0" applyFont="1" applyFill="1" applyBorder="1" applyAlignment="1">
      <alignment horizontal="center" vertical="center" wrapText="1"/>
    </xf>
    <xf numFmtId="44" fontId="15" fillId="0" borderId="2" xfId="1" applyFont="1" applyFill="1" applyBorder="1" applyAlignment="1">
      <alignment horizontal="left" vertical="center" wrapText="1"/>
    </xf>
    <xf numFmtId="0" fontId="0" fillId="0" borderId="0" xfId="0" applyAlignment="1">
      <alignment horizontal="center"/>
    </xf>
    <xf numFmtId="0" fontId="4" fillId="3" borderId="1" xfId="0" applyFont="1" applyFill="1" applyBorder="1" applyAlignment="1">
      <alignment horizontal="center" vertical="center"/>
    </xf>
    <xf numFmtId="44" fontId="15" fillId="0" borderId="5" xfId="1" applyFont="1" applyFill="1" applyBorder="1" applyAlignment="1">
      <alignment horizontal="left" vertical="center" wrapText="1"/>
    </xf>
    <xf numFmtId="0" fontId="15" fillId="3" borderId="5" xfId="0" applyFont="1" applyFill="1" applyBorder="1" applyAlignment="1">
      <alignment horizontal="center" vertical="center" wrapText="1"/>
    </xf>
    <xf numFmtId="0" fontId="0" fillId="0" borderId="2" xfId="0" applyBorder="1"/>
    <xf numFmtId="0" fontId="0" fillId="0" borderId="2" xfId="0" applyFill="1" applyBorder="1"/>
    <xf numFmtId="0" fontId="0" fillId="0" borderId="2" xfId="0" applyBorder="1" applyAlignment="1">
      <alignment horizontal="left"/>
    </xf>
    <xf numFmtId="0" fontId="0" fillId="0" borderId="2" xfId="0" applyBorder="1" applyAlignment="1">
      <alignment horizontal="center"/>
    </xf>
    <xf numFmtId="0" fontId="9" fillId="4" borderId="2" xfId="0" applyFont="1" applyFill="1" applyBorder="1" applyAlignment="1">
      <alignment horizontal="left" vertical="center" wrapText="1"/>
    </xf>
    <xf numFmtId="0" fontId="0" fillId="3" borderId="0" xfId="0" applyFill="1" applyAlignment="1">
      <alignment horizontal="left"/>
    </xf>
    <xf numFmtId="0" fontId="0" fillId="0" borderId="0" xfId="0" applyAlignment="1">
      <alignment horizontal="left"/>
    </xf>
    <xf numFmtId="0" fontId="3" fillId="3" borderId="0" xfId="0" applyFont="1" applyFill="1" applyAlignment="1">
      <alignment horizontal="center"/>
    </xf>
    <xf numFmtId="0" fontId="0" fillId="0" borderId="2" xfId="0" applyFill="1" applyBorder="1" applyAlignment="1">
      <alignment horizontal="center"/>
    </xf>
    <xf numFmtId="0" fontId="0" fillId="3" borderId="0" xfId="0" applyFill="1" applyAlignment="1">
      <alignment horizontal="center"/>
    </xf>
    <xf numFmtId="0" fontId="3" fillId="3" borderId="0" xfId="0" applyFont="1" applyFill="1" applyAlignment="1">
      <alignment horizontal="left" vertical="top"/>
    </xf>
    <xf numFmtId="164" fontId="0" fillId="0" borderId="2" xfId="0" applyNumberFormat="1" applyBorder="1" applyAlignment="1">
      <alignment horizontal="left"/>
    </xf>
    <xf numFmtId="164" fontId="0" fillId="0" borderId="2" xfId="0" applyNumberFormat="1" applyFill="1" applyBorder="1" applyAlignment="1">
      <alignment horizontal="left"/>
    </xf>
    <xf numFmtId="0" fontId="15" fillId="0" borderId="5" xfId="0" applyFont="1" applyBorder="1" applyAlignment="1">
      <alignment horizontal="left" vertical="center" wrapText="1"/>
    </xf>
    <xf numFmtId="6" fontId="15" fillId="0" borderId="5" xfId="0" applyNumberFormat="1" applyFont="1" applyBorder="1" applyAlignment="1">
      <alignment horizontal="left" vertical="center" wrapText="1"/>
    </xf>
    <xf numFmtId="0" fontId="15"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6" borderId="2" xfId="0" applyFont="1" applyFill="1" applyBorder="1" applyAlignment="1">
      <alignment horizontal="center" vertical="center"/>
    </xf>
    <xf numFmtId="0" fontId="7" fillId="3" borderId="4" xfId="0" applyFont="1" applyFill="1" applyBorder="1"/>
    <xf numFmtId="0" fontId="7" fillId="3" borderId="3" xfId="0" applyFont="1" applyFill="1" applyBorder="1"/>
    <xf numFmtId="44" fontId="4" fillId="0" borderId="2" xfId="1" applyFont="1" applyFill="1" applyBorder="1" applyAlignment="1">
      <alignment horizontal="right" vertical="center"/>
    </xf>
    <xf numFmtId="44" fontId="8" fillId="0" borderId="2" xfId="1" applyFont="1" applyFill="1" applyBorder="1" applyAlignment="1">
      <alignment horizontal="righ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2" xfId="0" applyFont="1" applyFill="1" applyBorder="1" applyAlignment="1">
      <alignment horizontal="left" vertical="center" wrapText="1"/>
    </xf>
    <xf numFmtId="0" fontId="17" fillId="3" borderId="0" xfId="0" applyFont="1" applyFill="1"/>
    <xf numFmtId="0" fontId="18" fillId="3" borderId="0" xfId="0" applyFont="1" applyFill="1"/>
    <xf numFmtId="0" fontId="18" fillId="0" borderId="0" xfId="0" applyFont="1"/>
    <xf numFmtId="0" fontId="3" fillId="3" borderId="0" xfId="0" applyFont="1" applyFill="1" applyAlignment="1">
      <alignment horizontal="left"/>
    </xf>
    <xf numFmtId="0" fontId="9" fillId="2" borderId="2" xfId="0" applyFont="1" applyFill="1" applyBorder="1" applyAlignment="1">
      <alignment horizontal="left" vertical="center" wrapText="1"/>
    </xf>
    <xf numFmtId="44" fontId="4" fillId="3" borderId="2" xfId="1" applyFont="1" applyFill="1" applyBorder="1" applyAlignment="1">
      <alignment horizontal="left" vertical="center"/>
    </xf>
    <xf numFmtId="44" fontId="8" fillId="3" borderId="2" xfId="1" applyFont="1" applyFill="1" applyBorder="1" applyAlignment="1">
      <alignment horizontal="left" vertical="center"/>
    </xf>
    <xf numFmtId="44" fontId="7" fillId="3" borderId="2" xfId="1" applyFont="1" applyFill="1" applyBorder="1" applyAlignment="1">
      <alignment horizontal="left"/>
    </xf>
    <xf numFmtId="0" fontId="7" fillId="3" borderId="4" xfId="0" applyFont="1" applyFill="1" applyBorder="1" applyAlignment="1">
      <alignment horizontal="right"/>
    </xf>
    <xf numFmtId="0" fontId="7" fillId="3" borderId="3" xfId="0" applyFont="1" applyFill="1" applyBorder="1" applyAlignment="1">
      <alignment horizontal="right"/>
    </xf>
    <xf numFmtId="0" fontId="0" fillId="0" borderId="2" xfId="0" applyBorder="1" applyAlignment="1">
      <alignment horizontal="left" vertical="center"/>
    </xf>
    <xf numFmtId="0" fontId="0" fillId="0" borderId="2" xfId="0" applyBorder="1" applyAlignment="1">
      <alignment horizontal="center" vertical="center"/>
    </xf>
    <xf numFmtId="0" fontId="0" fillId="0" borderId="2" xfId="0" applyBorder="1" applyAlignment="1">
      <alignment horizontal="left"/>
    </xf>
    <xf numFmtId="0" fontId="0" fillId="0" borderId="2" xfId="0" applyBorder="1" applyAlignment="1">
      <alignment horizontal="center"/>
    </xf>
    <xf numFmtId="0" fontId="19" fillId="0" borderId="0" xfId="0" applyFont="1" applyAlignment="1">
      <alignment horizontal="left"/>
    </xf>
    <xf numFmtId="0" fontId="20" fillId="0" borderId="0" xfId="0" applyFont="1" applyAlignment="1">
      <alignment horizontal="left"/>
    </xf>
    <xf numFmtId="0" fontId="20" fillId="0" borderId="6" xfId="0" applyFont="1" applyBorder="1" applyAlignment="1">
      <alignment horizontal="center" vertical="center" wrapText="1"/>
    </xf>
    <xf numFmtId="0" fontId="20" fillId="0" borderId="6" xfId="0" applyFont="1" applyBorder="1" applyAlignment="1">
      <alignment horizontal="center"/>
    </xf>
    <xf numFmtId="0" fontId="20" fillId="0" borderId="6" xfId="0" applyFont="1" applyBorder="1" applyAlignment="1">
      <alignment horizontal="center" vertical="center"/>
    </xf>
    <xf numFmtId="0" fontId="20" fillId="0" borderId="6" xfId="0" applyFont="1" applyBorder="1" applyAlignment="1">
      <alignment horizontal="center"/>
    </xf>
    <xf numFmtId="0" fontId="20" fillId="0" borderId="6" xfId="0" applyFont="1" applyBorder="1" applyAlignment="1">
      <alignment horizontal="left" vertical="top"/>
    </xf>
    <xf numFmtId="0" fontId="20" fillId="0" borderId="6" xfId="0" applyFont="1" applyBorder="1" applyAlignment="1">
      <alignment horizontal="left" vertical="top"/>
    </xf>
    <xf numFmtId="3" fontId="19" fillId="0" borderId="6" xfId="0" applyNumberFormat="1" applyFont="1" applyBorder="1" applyAlignment="1">
      <alignment horizontal="right"/>
    </xf>
    <xf numFmtId="0" fontId="20" fillId="0" borderId="6" xfId="0" applyFont="1" applyBorder="1" applyAlignment="1">
      <alignment horizontal="left" vertical="center"/>
    </xf>
    <xf numFmtId="3" fontId="20" fillId="0" borderId="6" xfId="0" applyNumberFormat="1" applyFont="1" applyBorder="1" applyAlignment="1">
      <alignment horizontal="right"/>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165" fontId="20" fillId="0" borderId="6" xfId="0" applyNumberFormat="1" applyFont="1" applyBorder="1" applyAlignment="1">
      <alignment horizontal="center"/>
    </xf>
  </cellXfs>
  <cellStyles count="3">
    <cellStyle name="Currency" xfId="1" builtinId="4"/>
    <cellStyle name="Normal" xfId="0" builtinId="0"/>
    <cellStyle name="Normal 3" xfId="2" xr:uid="{91CFDD3F-105C-4C10-B181-17E86A48EB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49489-FE4D-4F61-B5EE-C2B3B6447F63}">
  <dimension ref="A1:AR185"/>
  <sheetViews>
    <sheetView tabSelected="1" zoomScaleNormal="100" workbookViewId="0"/>
  </sheetViews>
  <sheetFormatPr defaultRowHeight="14.25" x14ac:dyDescent="0.2"/>
  <cols>
    <col min="1" max="1" width="35.5" customWidth="1"/>
    <col min="2" max="2" width="36.125" customWidth="1"/>
    <col min="3" max="3" width="58.5" customWidth="1"/>
    <col min="4" max="4" width="26.25" customWidth="1"/>
    <col min="5" max="5" width="20.25" customWidth="1"/>
    <col min="6" max="6" width="13.125" customWidth="1"/>
    <col min="7" max="11" width="13.125" bestFit="1" customWidth="1"/>
    <col min="12" max="12" width="14" bestFit="1" customWidth="1"/>
  </cols>
  <sheetData>
    <row r="1" spans="1:44" x14ac:dyDescent="0.2">
      <c r="A1" s="3"/>
      <c r="B1" s="3"/>
      <c r="C1" s="3"/>
      <c r="D1" s="2"/>
      <c r="E1" s="2"/>
      <c r="F1" s="2"/>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row>
    <row r="2" spans="1:44" x14ac:dyDescent="0.2">
      <c r="A2" s="11" t="s">
        <v>3</v>
      </c>
      <c r="B2" s="11" t="s">
        <v>47</v>
      </c>
      <c r="C2" s="11" t="s">
        <v>5</v>
      </c>
      <c r="D2" s="11" t="s">
        <v>6</v>
      </c>
      <c r="E2" s="11" t="s">
        <v>48</v>
      </c>
      <c r="F2" s="12" t="s">
        <v>49</v>
      </c>
      <c r="G2" s="12" t="s">
        <v>50</v>
      </c>
      <c r="H2" s="12" t="s">
        <v>37</v>
      </c>
      <c r="I2" s="12" t="s">
        <v>38</v>
      </c>
      <c r="J2" s="12" t="s">
        <v>39</v>
      </c>
      <c r="K2" s="12" t="s">
        <v>40</v>
      </c>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row>
    <row r="3" spans="1:44" x14ac:dyDescent="0.2">
      <c r="A3" s="58" t="s">
        <v>93</v>
      </c>
      <c r="B3" s="58" t="s">
        <v>55</v>
      </c>
      <c r="C3" s="58" t="s">
        <v>73</v>
      </c>
      <c r="D3" s="57" t="s">
        <v>74</v>
      </c>
      <c r="E3" s="57" t="s">
        <v>452</v>
      </c>
      <c r="F3" s="62">
        <v>2999854.5</v>
      </c>
      <c r="G3" s="62"/>
      <c r="H3" s="62"/>
      <c r="I3" s="62"/>
      <c r="J3" s="62"/>
      <c r="K3" s="63">
        <v>2999854.5</v>
      </c>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row>
    <row r="4" spans="1:44" x14ac:dyDescent="0.2">
      <c r="A4" s="58" t="s">
        <v>93</v>
      </c>
      <c r="B4" s="58" t="s">
        <v>55</v>
      </c>
      <c r="C4" s="58" t="s">
        <v>73</v>
      </c>
      <c r="D4" s="57" t="s">
        <v>74</v>
      </c>
      <c r="E4" s="57" t="s">
        <v>452</v>
      </c>
      <c r="F4" s="62">
        <v>135000</v>
      </c>
      <c r="G4" s="62">
        <v>583256.15999999992</v>
      </c>
      <c r="H4" s="62">
        <v>631877.5399999998</v>
      </c>
      <c r="I4" s="62">
        <v>866826.62</v>
      </c>
      <c r="J4" s="62">
        <v>894940.40999999992</v>
      </c>
      <c r="K4" s="63">
        <v>3111900.7299999995</v>
      </c>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row>
    <row r="5" spans="1:44" x14ac:dyDescent="0.2">
      <c r="A5" s="58" t="s">
        <v>95</v>
      </c>
      <c r="B5" s="58" t="s">
        <v>55</v>
      </c>
      <c r="C5" s="58" t="s">
        <v>73</v>
      </c>
      <c r="D5" s="57" t="s">
        <v>74</v>
      </c>
      <c r="E5" s="57" t="s">
        <v>452</v>
      </c>
      <c r="F5" s="62">
        <v>75000</v>
      </c>
      <c r="G5" s="62">
        <v>227789.15000000002</v>
      </c>
      <c r="H5" s="62">
        <v>245908.49999999997</v>
      </c>
      <c r="I5" s="62">
        <v>382896.68</v>
      </c>
      <c r="J5" s="62">
        <v>385172.45999999985</v>
      </c>
      <c r="K5" s="63">
        <v>1316766.79</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row>
    <row r="6" spans="1:44" x14ac:dyDescent="0.2">
      <c r="A6" s="58" t="s">
        <v>95</v>
      </c>
      <c r="B6" s="58" t="s">
        <v>55</v>
      </c>
      <c r="C6" s="58" t="s">
        <v>96</v>
      </c>
      <c r="D6" s="57" t="s">
        <v>76</v>
      </c>
      <c r="E6" s="57" t="s">
        <v>453</v>
      </c>
      <c r="F6" s="62"/>
      <c r="G6" s="62"/>
      <c r="H6" s="62">
        <v>93000</v>
      </c>
      <c r="I6" s="62"/>
      <c r="J6" s="62"/>
      <c r="K6" s="63">
        <v>93000</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row>
    <row r="7" spans="1:44" ht="63.75" x14ac:dyDescent="0.2">
      <c r="A7" s="58" t="s">
        <v>108</v>
      </c>
      <c r="B7" s="58" t="s">
        <v>55</v>
      </c>
      <c r="C7" s="58" t="s">
        <v>111</v>
      </c>
      <c r="D7" s="57" t="s">
        <v>53</v>
      </c>
      <c r="E7" s="57" t="s">
        <v>452</v>
      </c>
      <c r="F7" s="62"/>
      <c r="G7" s="62"/>
      <c r="H7" s="62">
        <v>228286.74999999997</v>
      </c>
      <c r="I7" s="62">
        <v>286280.88000000006</v>
      </c>
      <c r="J7" s="62">
        <v>329374.99999999988</v>
      </c>
      <c r="K7" s="63">
        <v>843942.62999999989</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row>
    <row r="8" spans="1:44" ht="25.5" x14ac:dyDescent="0.2">
      <c r="A8" s="58" t="s">
        <v>108</v>
      </c>
      <c r="B8" s="58" t="s">
        <v>55</v>
      </c>
      <c r="C8" s="58" t="s">
        <v>109</v>
      </c>
      <c r="D8" s="57" t="s">
        <v>65</v>
      </c>
      <c r="E8" s="57" t="s">
        <v>454</v>
      </c>
      <c r="F8" s="62">
        <v>613440</v>
      </c>
      <c r="G8" s="62"/>
      <c r="H8" s="62"/>
      <c r="I8" s="62"/>
      <c r="J8" s="62"/>
      <c r="K8" s="63">
        <v>613440</v>
      </c>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row>
    <row r="9" spans="1:44" ht="38.25" x14ac:dyDescent="0.2">
      <c r="A9" s="58" t="s">
        <v>108</v>
      </c>
      <c r="B9" s="58" t="s">
        <v>55</v>
      </c>
      <c r="C9" s="58" t="s">
        <v>109</v>
      </c>
      <c r="D9" s="57" t="s">
        <v>70</v>
      </c>
      <c r="E9" s="57" t="s">
        <v>454</v>
      </c>
      <c r="F9" s="62"/>
      <c r="G9" s="62">
        <v>973113.99999999988</v>
      </c>
      <c r="H9" s="62"/>
      <c r="I9" s="62"/>
      <c r="J9" s="62"/>
      <c r="K9" s="63">
        <v>973113.99999999988</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row>
    <row r="10" spans="1:44" ht="38.25" x14ac:dyDescent="0.2">
      <c r="A10" s="58" t="s">
        <v>108</v>
      </c>
      <c r="B10" s="58" t="s">
        <v>55</v>
      </c>
      <c r="C10" s="58" t="s">
        <v>110</v>
      </c>
      <c r="D10" s="57" t="s">
        <v>70</v>
      </c>
      <c r="E10" s="57" t="s">
        <v>454</v>
      </c>
      <c r="F10" s="62"/>
      <c r="G10" s="62">
        <v>28000</v>
      </c>
      <c r="H10" s="62"/>
      <c r="I10" s="62"/>
      <c r="J10" s="62"/>
      <c r="K10" s="63">
        <v>28000</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row>
    <row r="11" spans="1:44" x14ac:dyDescent="0.2">
      <c r="A11" s="58" t="s">
        <v>93</v>
      </c>
      <c r="B11" s="58" t="s">
        <v>55</v>
      </c>
      <c r="C11" s="58" t="s">
        <v>77</v>
      </c>
      <c r="D11" s="57" t="s">
        <v>76</v>
      </c>
      <c r="E11" s="57" t="s">
        <v>453</v>
      </c>
      <c r="F11" s="62">
        <v>1183099.9999999998</v>
      </c>
      <c r="G11" s="62"/>
      <c r="H11" s="62"/>
      <c r="I11" s="62"/>
      <c r="J11" s="62"/>
      <c r="K11" s="63">
        <v>1183099.9999999998</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row>
    <row r="12" spans="1:44" x14ac:dyDescent="0.2">
      <c r="A12" s="58" t="s">
        <v>93</v>
      </c>
      <c r="B12" s="58" t="s">
        <v>55</v>
      </c>
      <c r="C12" s="58" t="s">
        <v>77</v>
      </c>
      <c r="D12" s="57" t="s">
        <v>76</v>
      </c>
      <c r="E12" s="57" t="s">
        <v>453</v>
      </c>
      <c r="F12" s="62">
        <v>494300.00000000006</v>
      </c>
      <c r="G12" s="62">
        <v>1512722.1099999999</v>
      </c>
      <c r="H12" s="62">
        <v>1217155.2199999997</v>
      </c>
      <c r="I12" s="62">
        <v>1259311.4600000002</v>
      </c>
      <c r="J12" s="62">
        <v>1399365.8300000005</v>
      </c>
      <c r="K12" s="63">
        <v>5882854.620000001</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row>
    <row r="13" spans="1:44" x14ac:dyDescent="0.2">
      <c r="A13" s="58" t="s">
        <v>95</v>
      </c>
      <c r="B13" s="58" t="s">
        <v>55</v>
      </c>
      <c r="C13" s="58" t="s">
        <v>77</v>
      </c>
      <c r="D13" s="57" t="s">
        <v>76</v>
      </c>
      <c r="E13" s="57" t="s">
        <v>453</v>
      </c>
      <c r="F13" s="62">
        <v>120000</v>
      </c>
      <c r="G13" s="62">
        <v>430881.96999999991</v>
      </c>
      <c r="H13" s="62">
        <v>433414.14999999985</v>
      </c>
      <c r="I13" s="62">
        <v>535602.54</v>
      </c>
      <c r="J13" s="62">
        <v>570730.6100000001</v>
      </c>
      <c r="K13" s="63">
        <v>2090629.27</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row>
    <row r="14" spans="1:44" ht="63.75" x14ac:dyDescent="0.2">
      <c r="A14" s="58" t="s">
        <v>54</v>
      </c>
      <c r="B14" s="58" t="s">
        <v>55</v>
      </c>
      <c r="C14" s="58" t="s">
        <v>56</v>
      </c>
      <c r="D14" s="57" t="s">
        <v>53</v>
      </c>
      <c r="E14" s="57" t="s">
        <v>455</v>
      </c>
      <c r="F14" s="62"/>
      <c r="G14" s="62"/>
      <c r="H14" s="62">
        <v>361516.74</v>
      </c>
      <c r="I14" s="62">
        <v>424946.41</v>
      </c>
      <c r="J14" s="62">
        <v>547862.84</v>
      </c>
      <c r="K14" s="63">
        <v>1334325.9899999998</v>
      </c>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row>
    <row r="15" spans="1:44" ht="25.5" x14ac:dyDescent="0.2">
      <c r="A15" s="58" t="s">
        <v>105</v>
      </c>
      <c r="B15" s="58" t="s">
        <v>55</v>
      </c>
      <c r="C15" s="58" t="s">
        <v>56</v>
      </c>
      <c r="D15" s="57" t="s">
        <v>53</v>
      </c>
      <c r="E15" s="57" t="s">
        <v>455</v>
      </c>
      <c r="F15" s="62"/>
      <c r="G15" s="62"/>
      <c r="H15" s="62">
        <v>373530.95000000007</v>
      </c>
      <c r="I15" s="62">
        <v>236789.65</v>
      </c>
      <c r="J15" s="62">
        <v>346387.26</v>
      </c>
      <c r="K15" s="63">
        <v>956707.8600000001</v>
      </c>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row>
    <row r="16" spans="1:44" x14ac:dyDescent="0.2">
      <c r="A16" s="58" t="s">
        <v>80</v>
      </c>
      <c r="B16" s="58" t="s">
        <v>55</v>
      </c>
      <c r="C16" s="58" t="s">
        <v>81</v>
      </c>
      <c r="D16" s="57" t="s">
        <v>58</v>
      </c>
      <c r="E16" s="57" t="s">
        <v>456</v>
      </c>
      <c r="F16" s="62"/>
      <c r="G16" s="62"/>
      <c r="H16" s="62"/>
      <c r="I16" s="62"/>
      <c r="J16" s="62">
        <v>867700</v>
      </c>
      <c r="K16" s="63">
        <v>867700</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row>
    <row r="17" spans="1:43" x14ac:dyDescent="0.2">
      <c r="A17" s="58" t="s">
        <v>112</v>
      </c>
      <c r="B17" s="58" t="s">
        <v>63</v>
      </c>
      <c r="C17" s="58" t="s">
        <v>113</v>
      </c>
      <c r="D17" s="57" t="s">
        <v>58</v>
      </c>
      <c r="E17" s="57" t="s">
        <v>456</v>
      </c>
      <c r="F17" s="62"/>
      <c r="G17" s="62"/>
      <c r="H17" s="62"/>
      <c r="I17" s="62"/>
      <c r="J17" s="62">
        <v>87910</v>
      </c>
      <c r="K17" s="63">
        <v>87910</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row>
    <row r="18" spans="1:43" x14ac:dyDescent="0.2">
      <c r="A18" s="58" t="s">
        <v>112</v>
      </c>
      <c r="B18" s="58" t="s">
        <v>63</v>
      </c>
      <c r="C18" s="58" t="s">
        <v>114</v>
      </c>
      <c r="D18" s="57" t="s">
        <v>58</v>
      </c>
      <c r="E18" s="57" t="s">
        <v>456</v>
      </c>
      <c r="F18" s="62"/>
      <c r="G18" s="62"/>
      <c r="H18" s="62"/>
      <c r="I18" s="62"/>
      <c r="J18" s="62">
        <v>104712</v>
      </c>
      <c r="K18" s="63">
        <v>104712</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row>
    <row r="19" spans="1:43" x14ac:dyDescent="0.2">
      <c r="A19" s="58" t="s">
        <v>120</v>
      </c>
      <c r="B19" s="58" t="s">
        <v>55</v>
      </c>
      <c r="C19" s="58" t="s">
        <v>123</v>
      </c>
      <c r="D19" s="57" t="s">
        <v>58</v>
      </c>
      <c r="E19" s="57" t="s">
        <v>456</v>
      </c>
      <c r="F19" s="62"/>
      <c r="G19" s="62"/>
      <c r="H19" s="62"/>
      <c r="I19" s="62"/>
      <c r="J19" s="62">
        <v>196783.01</v>
      </c>
      <c r="K19" s="63">
        <v>196783.01</v>
      </c>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row>
    <row r="20" spans="1:43" x14ac:dyDescent="0.2">
      <c r="A20" s="58" t="s">
        <v>84</v>
      </c>
      <c r="B20" s="58" t="s">
        <v>55</v>
      </c>
      <c r="C20" s="58" t="s">
        <v>71</v>
      </c>
      <c r="D20" s="57" t="s">
        <v>70</v>
      </c>
      <c r="E20" s="57" t="s">
        <v>456</v>
      </c>
      <c r="F20" s="62"/>
      <c r="G20" s="62"/>
      <c r="H20" s="62">
        <v>50325</v>
      </c>
      <c r="I20" s="62"/>
      <c r="J20" s="62"/>
      <c r="K20" s="63">
        <v>50325</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row>
    <row r="21" spans="1:43" x14ac:dyDescent="0.2">
      <c r="A21" s="58" t="s">
        <v>84</v>
      </c>
      <c r="B21" s="58" t="s">
        <v>55</v>
      </c>
      <c r="C21" s="58" t="s">
        <v>71</v>
      </c>
      <c r="D21" s="57" t="s">
        <v>60</v>
      </c>
      <c r="E21" s="57" t="s">
        <v>456</v>
      </c>
      <c r="F21" s="62"/>
      <c r="G21" s="62"/>
      <c r="H21" s="62"/>
      <c r="I21" s="62">
        <v>128150</v>
      </c>
      <c r="J21" s="62"/>
      <c r="K21" s="63">
        <v>128150</v>
      </c>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row>
    <row r="22" spans="1:43" x14ac:dyDescent="0.2">
      <c r="A22" s="58" t="s">
        <v>88</v>
      </c>
      <c r="B22" s="58" t="s">
        <v>55</v>
      </c>
      <c r="C22" s="58" t="s">
        <v>72</v>
      </c>
      <c r="D22" s="57" t="s">
        <v>60</v>
      </c>
      <c r="E22" s="57" t="s">
        <v>456</v>
      </c>
      <c r="F22" s="62"/>
      <c r="G22" s="62"/>
      <c r="H22" s="62"/>
      <c r="I22" s="62"/>
      <c r="J22" s="62">
        <v>277937.37</v>
      </c>
      <c r="K22" s="63">
        <v>277937.37</v>
      </c>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row>
    <row r="23" spans="1:43" x14ac:dyDescent="0.2">
      <c r="A23" s="58" t="s">
        <v>92</v>
      </c>
      <c r="B23" s="58" t="s">
        <v>55</v>
      </c>
      <c r="C23" s="58" t="s">
        <v>72</v>
      </c>
      <c r="D23" s="57" t="s">
        <v>60</v>
      </c>
      <c r="E23" s="57" t="s">
        <v>456</v>
      </c>
      <c r="F23" s="62"/>
      <c r="G23" s="62"/>
      <c r="H23" s="62"/>
      <c r="I23" s="62"/>
      <c r="J23" s="62">
        <v>186350</v>
      </c>
      <c r="K23" s="63">
        <v>186350</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row>
    <row r="24" spans="1:43" x14ac:dyDescent="0.2">
      <c r="A24" s="58" t="s">
        <v>93</v>
      </c>
      <c r="B24" s="58" t="s">
        <v>55</v>
      </c>
      <c r="C24" s="58" t="s">
        <v>94</v>
      </c>
      <c r="D24" s="57" t="s">
        <v>76</v>
      </c>
      <c r="E24" s="57" t="s">
        <v>453</v>
      </c>
      <c r="F24" s="62"/>
      <c r="G24" s="62"/>
      <c r="H24" s="62">
        <v>7800</v>
      </c>
      <c r="I24" s="62"/>
      <c r="J24" s="62"/>
      <c r="K24" s="63">
        <v>7800</v>
      </c>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row>
    <row r="25" spans="1:43" x14ac:dyDescent="0.2">
      <c r="A25" s="58" t="s">
        <v>95</v>
      </c>
      <c r="B25" s="58" t="s">
        <v>55</v>
      </c>
      <c r="C25" s="58" t="s">
        <v>75</v>
      </c>
      <c r="D25" s="57" t="s">
        <v>76</v>
      </c>
      <c r="E25" s="57" t="s">
        <v>453</v>
      </c>
      <c r="F25" s="62"/>
      <c r="G25" s="62"/>
      <c r="H25" s="62">
        <v>4800</v>
      </c>
      <c r="I25" s="62"/>
      <c r="J25" s="62"/>
      <c r="K25" s="63">
        <v>4800</v>
      </c>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row>
    <row r="26" spans="1:43" ht="25.5" x14ac:dyDescent="0.2">
      <c r="A26" s="58" t="s">
        <v>120</v>
      </c>
      <c r="B26" s="58" t="s">
        <v>55</v>
      </c>
      <c r="C26" s="58" t="s">
        <v>56</v>
      </c>
      <c r="D26" s="57" t="s">
        <v>53</v>
      </c>
      <c r="E26" s="57" t="s">
        <v>455</v>
      </c>
      <c r="F26" s="62"/>
      <c r="G26" s="62"/>
      <c r="H26" s="62">
        <v>627189.82000000007</v>
      </c>
      <c r="I26" s="62">
        <v>771621.4700000002</v>
      </c>
      <c r="J26" s="62">
        <v>417336.24000000011</v>
      </c>
      <c r="K26" s="63">
        <v>1816147.5300000003</v>
      </c>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row>
    <row r="27" spans="1:43" x14ac:dyDescent="0.2">
      <c r="A27" s="58" t="s">
        <v>62</v>
      </c>
      <c r="B27" s="58" t="s">
        <v>63</v>
      </c>
      <c r="C27" s="58" t="s">
        <v>64</v>
      </c>
      <c r="D27" s="57" t="s">
        <v>65</v>
      </c>
      <c r="E27" s="57" t="s">
        <v>457</v>
      </c>
      <c r="F27" s="62">
        <v>155062</v>
      </c>
      <c r="G27" s="62"/>
      <c r="H27" s="62"/>
      <c r="I27" s="62"/>
      <c r="J27" s="62"/>
      <c r="K27" s="63">
        <v>155062</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row>
    <row r="28" spans="1:43" ht="25.5" x14ac:dyDescent="0.2">
      <c r="A28" s="58" t="s">
        <v>62</v>
      </c>
      <c r="B28" s="58" t="s">
        <v>63</v>
      </c>
      <c r="C28" s="58" t="s">
        <v>66</v>
      </c>
      <c r="D28" s="57" t="s">
        <v>67</v>
      </c>
      <c r="E28" s="57" t="s">
        <v>457</v>
      </c>
      <c r="F28" s="62"/>
      <c r="G28" s="62">
        <v>100000</v>
      </c>
      <c r="H28" s="62"/>
      <c r="I28" s="62"/>
      <c r="J28" s="62"/>
      <c r="K28" s="63">
        <v>100000</v>
      </c>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row>
    <row r="29" spans="1:43" x14ac:dyDescent="0.2">
      <c r="A29" s="58" t="s">
        <v>116</v>
      </c>
      <c r="B29" s="58" t="s">
        <v>117</v>
      </c>
      <c r="C29" s="58" t="s">
        <v>118</v>
      </c>
      <c r="D29" s="57" t="s">
        <v>60</v>
      </c>
      <c r="E29" s="57" t="s">
        <v>457</v>
      </c>
      <c r="F29" s="62"/>
      <c r="G29" s="62"/>
      <c r="H29" s="62"/>
      <c r="I29" s="62">
        <v>89861.759999999995</v>
      </c>
      <c r="J29" s="62"/>
      <c r="K29" s="63">
        <v>89861.759999999995</v>
      </c>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row>
    <row r="30" spans="1:43" x14ac:dyDescent="0.2">
      <c r="A30" s="58" t="s">
        <v>116</v>
      </c>
      <c r="B30" s="58" t="s">
        <v>117</v>
      </c>
      <c r="C30" s="58" t="s">
        <v>119</v>
      </c>
      <c r="D30" s="57" t="s">
        <v>65</v>
      </c>
      <c r="E30" s="57" t="s">
        <v>457</v>
      </c>
      <c r="F30" s="62"/>
      <c r="G30" s="62">
        <v>100000</v>
      </c>
      <c r="H30" s="62"/>
      <c r="I30" s="62"/>
      <c r="J30" s="62"/>
      <c r="K30" s="63">
        <v>100000</v>
      </c>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row>
    <row r="31" spans="1:43" ht="25.5" x14ac:dyDescent="0.2">
      <c r="A31" s="58" t="s">
        <v>84</v>
      </c>
      <c r="B31" s="58" t="s">
        <v>55</v>
      </c>
      <c r="C31" s="58" t="s">
        <v>56</v>
      </c>
      <c r="D31" s="57" t="s">
        <v>53</v>
      </c>
      <c r="E31" s="57" t="s">
        <v>456</v>
      </c>
      <c r="F31" s="62"/>
      <c r="G31" s="62"/>
      <c r="H31" s="62">
        <v>31921.73</v>
      </c>
      <c r="I31" s="62">
        <v>40365.73000000001</v>
      </c>
      <c r="J31" s="62">
        <v>199944.68999999997</v>
      </c>
      <c r="K31" s="63">
        <v>272232.14999999997</v>
      </c>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row>
    <row r="32" spans="1:43" ht="25.5" x14ac:dyDescent="0.2">
      <c r="A32" s="58" t="s">
        <v>54</v>
      </c>
      <c r="B32" s="58" t="s">
        <v>55</v>
      </c>
      <c r="C32" s="58" t="s">
        <v>57</v>
      </c>
      <c r="D32" s="57" t="s">
        <v>53</v>
      </c>
      <c r="E32" s="57" t="s">
        <v>456</v>
      </c>
      <c r="F32" s="62">
        <v>807702.00000000012</v>
      </c>
      <c r="G32" s="62"/>
      <c r="H32" s="62"/>
      <c r="I32" s="62"/>
      <c r="J32" s="62"/>
      <c r="K32" s="63">
        <v>807702.00000000012</v>
      </c>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row>
    <row r="33" spans="1:43" ht="25.5" x14ac:dyDescent="0.2">
      <c r="A33" s="58" t="s">
        <v>54</v>
      </c>
      <c r="B33" s="58" t="s">
        <v>55</v>
      </c>
      <c r="C33" s="58" t="s">
        <v>57</v>
      </c>
      <c r="D33" s="57" t="s">
        <v>53</v>
      </c>
      <c r="E33" s="57" t="s">
        <v>456</v>
      </c>
      <c r="F33" s="62"/>
      <c r="G33" s="62">
        <v>833621.29999999981</v>
      </c>
      <c r="H33" s="62"/>
      <c r="I33" s="62"/>
      <c r="J33" s="62"/>
      <c r="K33" s="63">
        <v>833621.29999999981</v>
      </c>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row>
    <row r="34" spans="1:43" x14ac:dyDescent="0.2">
      <c r="A34" s="58" t="s">
        <v>68</v>
      </c>
      <c r="B34" s="58" t="s">
        <v>55</v>
      </c>
      <c r="C34" s="58" t="s">
        <v>69</v>
      </c>
      <c r="D34" s="57" t="s">
        <v>58</v>
      </c>
      <c r="E34" s="57" t="s">
        <v>456</v>
      </c>
      <c r="F34" s="62"/>
      <c r="G34" s="62">
        <v>95400</v>
      </c>
      <c r="H34" s="62"/>
      <c r="I34" s="62"/>
      <c r="J34" s="62"/>
      <c r="K34" s="63">
        <v>95400</v>
      </c>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row>
    <row r="35" spans="1:43" x14ac:dyDescent="0.2">
      <c r="A35" s="58" t="s">
        <v>78</v>
      </c>
      <c r="B35" s="58" t="s">
        <v>55</v>
      </c>
      <c r="C35" s="58" t="s">
        <v>79</v>
      </c>
      <c r="D35" s="57" t="s">
        <v>58</v>
      </c>
      <c r="E35" s="57" t="s">
        <v>456</v>
      </c>
      <c r="F35" s="62">
        <v>9652.17</v>
      </c>
      <c r="G35" s="62"/>
      <c r="H35" s="62"/>
      <c r="I35" s="62"/>
      <c r="J35" s="62"/>
      <c r="K35" s="63">
        <v>9652.17</v>
      </c>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row>
    <row r="36" spans="1:43" x14ac:dyDescent="0.2">
      <c r="A36" s="58" t="s">
        <v>80</v>
      </c>
      <c r="B36" s="58" t="s">
        <v>55</v>
      </c>
      <c r="C36" s="58" t="s">
        <v>81</v>
      </c>
      <c r="D36" s="57" t="s">
        <v>58</v>
      </c>
      <c r="E36" s="57" t="s">
        <v>456</v>
      </c>
      <c r="F36" s="62">
        <v>779499.99999999988</v>
      </c>
      <c r="G36" s="62"/>
      <c r="H36" s="62"/>
      <c r="I36" s="62"/>
      <c r="J36" s="62"/>
      <c r="K36" s="63">
        <v>779499.99999999988</v>
      </c>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row>
    <row r="37" spans="1:43" ht="25.5" x14ac:dyDescent="0.2">
      <c r="A37" s="58" t="s">
        <v>84</v>
      </c>
      <c r="B37" s="58" t="s">
        <v>55</v>
      </c>
      <c r="C37" s="58" t="s">
        <v>59</v>
      </c>
      <c r="D37" s="57" t="s">
        <v>53</v>
      </c>
      <c r="E37" s="57" t="s">
        <v>456</v>
      </c>
      <c r="F37" s="62"/>
      <c r="G37" s="62"/>
      <c r="H37" s="62">
        <v>135308.52000000002</v>
      </c>
      <c r="I37" s="62">
        <v>92038.519999999975</v>
      </c>
      <c r="J37" s="62">
        <v>88298.430000000008</v>
      </c>
      <c r="K37" s="63">
        <v>315645.46999999997</v>
      </c>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row>
    <row r="38" spans="1:43" x14ac:dyDescent="0.2">
      <c r="A38" s="58" t="s">
        <v>80</v>
      </c>
      <c r="B38" s="58" t="s">
        <v>55</v>
      </c>
      <c r="C38" s="58" t="s">
        <v>81</v>
      </c>
      <c r="D38" s="57" t="s">
        <v>58</v>
      </c>
      <c r="E38" s="57" t="s">
        <v>456</v>
      </c>
      <c r="F38" s="62"/>
      <c r="G38" s="62">
        <v>1039899.9999999999</v>
      </c>
      <c r="H38" s="62"/>
      <c r="I38" s="62"/>
      <c r="J38" s="62"/>
      <c r="K38" s="63">
        <v>1039899.9999999999</v>
      </c>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row>
    <row r="39" spans="1:43" x14ac:dyDescent="0.2">
      <c r="A39" s="58" t="s">
        <v>80</v>
      </c>
      <c r="B39" s="58" t="s">
        <v>55</v>
      </c>
      <c r="C39" s="58" t="s">
        <v>81</v>
      </c>
      <c r="D39" s="57" t="s">
        <v>58</v>
      </c>
      <c r="E39" s="57" t="s">
        <v>456</v>
      </c>
      <c r="F39" s="62"/>
      <c r="G39" s="62"/>
      <c r="H39" s="62">
        <v>795000</v>
      </c>
      <c r="I39" s="62"/>
      <c r="J39" s="62"/>
      <c r="K39" s="63">
        <v>795000</v>
      </c>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row>
    <row r="40" spans="1:43" x14ac:dyDescent="0.2">
      <c r="A40" s="58" t="s">
        <v>80</v>
      </c>
      <c r="B40" s="58" t="s">
        <v>55</v>
      </c>
      <c r="C40" s="58" t="s">
        <v>81</v>
      </c>
      <c r="D40" s="57" t="s">
        <v>58</v>
      </c>
      <c r="E40" s="57" t="s">
        <v>456</v>
      </c>
      <c r="F40" s="62"/>
      <c r="G40" s="62"/>
      <c r="H40" s="62"/>
      <c r="I40" s="62">
        <v>796300</v>
      </c>
      <c r="J40" s="62"/>
      <c r="K40" s="63">
        <v>796300</v>
      </c>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row>
    <row r="41" spans="1:43" x14ac:dyDescent="0.2">
      <c r="A41" s="58" t="s">
        <v>84</v>
      </c>
      <c r="B41" s="58" t="s">
        <v>55</v>
      </c>
      <c r="C41" s="58" t="s">
        <v>85</v>
      </c>
      <c r="D41" s="57" t="s">
        <v>58</v>
      </c>
      <c r="E41" s="57" t="s">
        <v>456</v>
      </c>
      <c r="F41" s="62">
        <v>131700</v>
      </c>
      <c r="G41" s="62"/>
      <c r="H41" s="62"/>
      <c r="I41" s="62"/>
      <c r="J41" s="62"/>
      <c r="K41" s="63">
        <v>131700</v>
      </c>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row>
    <row r="42" spans="1:43" ht="25.5" x14ac:dyDescent="0.2">
      <c r="A42" s="58" t="s">
        <v>88</v>
      </c>
      <c r="B42" s="58" t="s">
        <v>55</v>
      </c>
      <c r="C42" s="58" t="s">
        <v>57</v>
      </c>
      <c r="D42" s="57" t="s">
        <v>53</v>
      </c>
      <c r="E42" s="57" t="s">
        <v>456</v>
      </c>
      <c r="F42" s="62">
        <v>595799.99999999988</v>
      </c>
      <c r="G42" s="62"/>
      <c r="H42" s="62"/>
      <c r="I42" s="62"/>
      <c r="J42" s="62"/>
      <c r="K42" s="63">
        <v>595799.99999999988</v>
      </c>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row>
    <row r="43" spans="1:43" ht="25.5" x14ac:dyDescent="0.2">
      <c r="A43" s="58" t="s">
        <v>88</v>
      </c>
      <c r="B43" s="58" t="s">
        <v>55</v>
      </c>
      <c r="C43" s="58" t="s">
        <v>57</v>
      </c>
      <c r="D43" s="57" t="s">
        <v>53</v>
      </c>
      <c r="E43" s="57" t="s">
        <v>456</v>
      </c>
      <c r="F43" s="62"/>
      <c r="G43" s="62">
        <v>627200</v>
      </c>
      <c r="H43" s="62"/>
      <c r="I43" s="62"/>
      <c r="J43" s="62"/>
      <c r="K43" s="63">
        <v>627200</v>
      </c>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row>
    <row r="44" spans="1:43" x14ac:dyDescent="0.2">
      <c r="A44" s="58" t="s">
        <v>84</v>
      </c>
      <c r="B44" s="58" t="s">
        <v>55</v>
      </c>
      <c r="C44" s="58" t="s">
        <v>85</v>
      </c>
      <c r="D44" s="57" t="s">
        <v>58</v>
      </c>
      <c r="E44" s="57" t="s">
        <v>456</v>
      </c>
      <c r="F44" s="62"/>
      <c r="G44" s="62">
        <v>98799.999999999985</v>
      </c>
      <c r="H44" s="62"/>
      <c r="I44" s="62"/>
      <c r="J44" s="62"/>
      <c r="K44" s="63">
        <v>98799.999999999985</v>
      </c>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row>
    <row r="45" spans="1:43" x14ac:dyDescent="0.2">
      <c r="A45" s="58" t="s">
        <v>84</v>
      </c>
      <c r="B45" s="58" t="s">
        <v>55</v>
      </c>
      <c r="C45" s="58" t="s">
        <v>85</v>
      </c>
      <c r="D45" s="57" t="s">
        <v>58</v>
      </c>
      <c r="E45" s="57" t="s">
        <v>456</v>
      </c>
      <c r="F45" s="62"/>
      <c r="G45" s="62"/>
      <c r="H45" s="62">
        <v>17700.000000000004</v>
      </c>
      <c r="I45" s="62"/>
      <c r="J45" s="62"/>
      <c r="K45" s="63">
        <v>17700.000000000004</v>
      </c>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row>
    <row r="46" spans="1:43" x14ac:dyDescent="0.2">
      <c r="A46" s="58" t="s">
        <v>84</v>
      </c>
      <c r="B46" s="58" t="s">
        <v>55</v>
      </c>
      <c r="C46" s="58" t="s">
        <v>85</v>
      </c>
      <c r="D46" s="57" t="s">
        <v>58</v>
      </c>
      <c r="E46" s="57" t="s">
        <v>456</v>
      </c>
      <c r="F46" s="62"/>
      <c r="G46" s="62"/>
      <c r="H46" s="62"/>
      <c r="I46" s="62">
        <v>6200</v>
      </c>
      <c r="J46" s="62"/>
      <c r="K46" s="63">
        <v>6200</v>
      </c>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row>
    <row r="47" spans="1:43" ht="25.5" x14ac:dyDescent="0.2">
      <c r="A47" s="58" t="s">
        <v>90</v>
      </c>
      <c r="B47" s="58" t="s">
        <v>63</v>
      </c>
      <c r="C47" s="58" t="s">
        <v>57</v>
      </c>
      <c r="D47" s="57" t="s">
        <v>53</v>
      </c>
      <c r="E47" s="57" t="s">
        <v>456</v>
      </c>
      <c r="F47" s="62">
        <v>61762.999999999993</v>
      </c>
      <c r="G47" s="62"/>
      <c r="H47" s="62"/>
      <c r="I47" s="62"/>
      <c r="J47" s="62"/>
      <c r="K47" s="63">
        <v>61762.999999999993</v>
      </c>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row>
    <row r="48" spans="1:43" ht="25.5" x14ac:dyDescent="0.2">
      <c r="A48" s="58" t="s">
        <v>93</v>
      </c>
      <c r="B48" s="58" t="s">
        <v>55</v>
      </c>
      <c r="C48" s="58" t="s">
        <v>56</v>
      </c>
      <c r="D48" s="57" t="s">
        <v>53</v>
      </c>
      <c r="E48" s="57" t="s">
        <v>456</v>
      </c>
      <c r="F48" s="62"/>
      <c r="G48" s="62"/>
      <c r="H48" s="62">
        <v>482308.69000000006</v>
      </c>
      <c r="I48" s="62">
        <v>562944.81999999983</v>
      </c>
      <c r="J48" s="62">
        <v>316634.81</v>
      </c>
      <c r="K48" s="63">
        <v>1361888.3199999998</v>
      </c>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row>
    <row r="49" spans="1:43" ht="25.5" x14ac:dyDescent="0.2">
      <c r="A49" s="58" t="s">
        <v>93</v>
      </c>
      <c r="B49" s="58" t="s">
        <v>55</v>
      </c>
      <c r="C49" s="58" t="s">
        <v>57</v>
      </c>
      <c r="D49" s="57" t="s">
        <v>53</v>
      </c>
      <c r="E49" s="57" t="s">
        <v>456</v>
      </c>
      <c r="F49" s="62">
        <v>533584</v>
      </c>
      <c r="G49" s="62"/>
      <c r="H49" s="62"/>
      <c r="I49" s="62"/>
      <c r="J49" s="62"/>
      <c r="K49" s="63">
        <v>533584</v>
      </c>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row>
    <row r="50" spans="1:43" ht="25.5" x14ac:dyDescent="0.2">
      <c r="A50" s="58" t="s">
        <v>93</v>
      </c>
      <c r="B50" s="58" t="s">
        <v>55</v>
      </c>
      <c r="C50" s="58" t="s">
        <v>57</v>
      </c>
      <c r="D50" s="57" t="s">
        <v>53</v>
      </c>
      <c r="E50" s="57" t="s">
        <v>456</v>
      </c>
      <c r="F50" s="62"/>
      <c r="G50" s="62">
        <v>762653.1</v>
      </c>
      <c r="H50" s="62"/>
      <c r="I50" s="62"/>
      <c r="J50" s="62"/>
      <c r="K50" s="63">
        <v>762653.1</v>
      </c>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row>
    <row r="51" spans="1:43" ht="25.5" x14ac:dyDescent="0.2">
      <c r="A51" s="58" t="s">
        <v>95</v>
      </c>
      <c r="B51" s="58" t="s">
        <v>55</v>
      </c>
      <c r="C51" s="58" t="s">
        <v>56</v>
      </c>
      <c r="D51" s="57" t="s">
        <v>53</v>
      </c>
      <c r="E51" s="57" t="s">
        <v>456</v>
      </c>
      <c r="F51" s="62"/>
      <c r="G51" s="62"/>
      <c r="H51" s="62">
        <v>601087.86999999988</v>
      </c>
      <c r="I51" s="62">
        <v>500858.63000000006</v>
      </c>
      <c r="J51" s="62">
        <v>506205.46</v>
      </c>
      <c r="K51" s="63">
        <v>1608151.96</v>
      </c>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row>
    <row r="52" spans="1:43" ht="25.5" x14ac:dyDescent="0.2">
      <c r="A52" s="58" t="s">
        <v>95</v>
      </c>
      <c r="B52" s="58" t="s">
        <v>55</v>
      </c>
      <c r="C52" s="58" t="s">
        <v>57</v>
      </c>
      <c r="D52" s="57" t="s">
        <v>53</v>
      </c>
      <c r="E52" s="57" t="s">
        <v>456</v>
      </c>
      <c r="F52" s="62">
        <v>1097263.9999999998</v>
      </c>
      <c r="G52" s="62"/>
      <c r="H52" s="62"/>
      <c r="I52" s="62"/>
      <c r="J52" s="62"/>
      <c r="K52" s="63">
        <v>1097263.9999999998</v>
      </c>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row>
    <row r="53" spans="1:43" ht="25.5" x14ac:dyDescent="0.2">
      <c r="A53" s="58" t="s">
        <v>95</v>
      </c>
      <c r="B53" s="58" t="s">
        <v>55</v>
      </c>
      <c r="C53" s="58" t="s">
        <v>57</v>
      </c>
      <c r="D53" s="57" t="s">
        <v>53</v>
      </c>
      <c r="E53" s="57" t="s">
        <v>456</v>
      </c>
      <c r="F53" s="62"/>
      <c r="G53" s="62">
        <v>1091883.1599999999</v>
      </c>
      <c r="H53" s="62"/>
      <c r="I53" s="62"/>
      <c r="J53" s="62"/>
      <c r="K53" s="63">
        <v>1091883.1599999999</v>
      </c>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row>
    <row r="54" spans="1:43" ht="25.5" x14ac:dyDescent="0.2">
      <c r="A54" s="58" t="s">
        <v>97</v>
      </c>
      <c r="B54" s="58" t="s">
        <v>55</v>
      </c>
      <c r="C54" s="58" t="s">
        <v>98</v>
      </c>
      <c r="D54" s="57" t="s">
        <v>53</v>
      </c>
      <c r="E54" s="57" t="s">
        <v>456</v>
      </c>
      <c r="F54" s="62">
        <v>149171.13</v>
      </c>
      <c r="G54" s="62"/>
      <c r="H54" s="62"/>
      <c r="I54" s="62"/>
      <c r="J54" s="62"/>
      <c r="K54" s="63">
        <v>149171.13</v>
      </c>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row>
    <row r="55" spans="1:43" ht="25.5" x14ac:dyDescent="0.2">
      <c r="A55" s="58" t="s">
        <v>97</v>
      </c>
      <c r="B55" s="58" t="s">
        <v>55</v>
      </c>
      <c r="C55" s="58" t="s">
        <v>98</v>
      </c>
      <c r="D55" s="57" t="s">
        <v>53</v>
      </c>
      <c r="E55" s="57" t="s">
        <v>456</v>
      </c>
      <c r="F55" s="62"/>
      <c r="G55" s="62">
        <v>40943.65</v>
      </c>
      <c r="H55" s="62"/>
      <c r="I55" s="62"/>
      <c r="J55" s="62"/>
      <c r="K55" s="63">
        <v>40943.65</v>
      </c>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row>
    <row r="56" spans="1:43" x14ac:dyDescent="0.2">
      <c r="A56" s="58" t="s">
        <v>88</v>
      </c>
      <c r="B56" s="58" t="s">
        <v>55</v>
      </c>
      <c r="C56" s="58" t="s">
        <v>89</v>
      </c>
      <c r="D56" s="57" t="s">
        <v>58</v>
      </c>
      <c r="E56" s="57" t="s">
        <v>456</v>
      </c>
      <c r="F56" s="62"/>
      <c r="G56" s="62"/>
      <c r="H56" s="62">
        <v>685600.00000000012</v>
      </c>
      <c r="I56" s="62"/>
      <c r="J56" s="62"/>
      <c r="K56" s="63">
        <v>685600.00000000012</v>
      </c>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row>
    <row r="57" spans="1:43" x14ac:dyDescent="0.2">
      <c r="A57" s="58" t="s">
        <v>88</v>
      </c>
      <c r="B57" s="58" t="s">
        <v>55</v>
      </c>
      <c r="C57" s="58" t="s">
        <v>89</v>
      </c>
      <c r="D57" s="57" t="s">
        <v>58</v>
      </c>
      <c r="E57" s="57" t="s">
        <v>456</v>
      </c>
      <c r="F57" s="62"/>
      <c r="G57" s="62"/>
      <c r="H57" s="62"/>
      <c r="I57" s="62">
        <v>617249.99999999977</v>
      </c>
      <c r="J57" s="62"/>
      <c r="K57" s="63">
        <v>617249.99999999977</v>
      </c>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row>
    <row r="58" spans="1:43" x14ac:dyDescent="0.2">
      <c r="A58" s="58" t="s">
        <v>88</v>
      </c>
      <c r="B58" s="58" t="s">
        <v>55</v>
      </c>
      <c r="C58" s="58" t="s">
        <v>89</v>
      </c>
      <c r="D58" s="57" t="s">
        <v>58</v>
      </c>
      <c r="E58" s="57" t="s">
        <v>456</v>
      </c>
      <c r="F58" s="62"/>
      <c r="G58" s="62"/>
      <c r="H58" s="62"/>
      <c r="I58" s="62"/>
      <c r="J58" s="62">
        <v>654600</v>
      </c>
      <c r="K58" s="63">
        <v>654600</v>
      </c>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row>
    <row r="59" spans="1:43" x14ac:dyDescent="0.2">
      <c r="A59" s="58" t="s">
        <v>99</v>
      </c>
      <c r="B59" s="58" t="s">
        <v>55</v>
      </c>
      <c r="C59" s="58" t="s">
        <v>100</v>
      </c>
      <c r="D59" s="57" t="s">
        <v>58</v>
      </c>
      <c r="E59" s="57" t="s">
        <v>456</v>
      </c>
      <c r="F59" s="62"/>
      <c r="G59" s="62"/>
      <c r="H59" s="62">
        <v>44400</v>
      </c>
      <c r="I59" s="62"/>
      <c r="J59" s="62"/>
      <c r="K59" s="63">
        <v>44400</v>
      </c>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row>
    <row r="60" spans="1:43" x14ac:dyDescent="0.2">
      <c r="A60" s="58" t="s">
        <v>99</v>
      </c>
      <c r="B60" s="58" t="s">
        <v>55</v>
      </c>
      <c r="C60" s="58" t="s">
        <v>101</v>
      </c>
      <c r="D60" s="57" t="s">
        <v>58</v>
      </c>
      <c r="E60" s="57" t="s">
        <v>456</v>
      </c>
      <c r="F60" s="62">
        <v>381700</v>
      </c>
      <c r="G60" s="62"/>
      <c r="H60" s="62"/>
      <c r="I60" s="62"/>
      <c r="J60" s="62"/>
      <c r="K60" s="63">
        <v>381700</v>
      </c>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row>
    <row r="61" spans="1:43" x14ac:dyDescent="0.2">
      <c r="A61" s="58" t="s">
        <v>99</v>
      </c>
      <c r="B61" s="58" t="s">
        <v>55</v>
      </c>
      <c r="C61" s="58" t="s">
        <v>101</v>
      </c>
      <c r="D61" s="57" t="s">
        <v>58</v>
      </c>
      <c r="E61" s="57" t="s">
        <v>456</v>
      </c>
      <c r="F61" s="62"/>
      <c r="G61" s="62">
        <v>490200</v>
      </c>
      <c r="H61" s="62"/>
      <c r="I61" s="62"/>
      <c r="J61" s="62"/>
      <c r="K61" s="63">
        <v>490200</v>
      </c>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row>
    <row r="62" spans="1:43" ht="25.5" x14ac:dyDescent="0.2">
      <c r="A62" s="58" t="s">
        <v>99</v>
      </c>
      <c r="B62" s="58" t="s">
        <v>55</v>
      </c>
      <c r="C62" s="58" t="s">
        <v>103</v>
      </c>
      <c r="D62" s="57" t="s">
        <v>67</v>
      </c>
      <c r="E62" s="57" t="s">
        <v>456</v>
      </c>
      <c r="F62" s="62"/>
      <c r="G62" s="62">
        <v>70367.37</v>
      </c>
      <c r="H62" s="62"/>
      <c r="I62" s="62"/>
      <c r="J62" s="62"/>
      <c r="K62" s="63">
        <v>70367.37</v>
      </c>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row>
    <row r="63" spans="1:43" ht="25.5" x14ac:dyDescent="0.2">
      <c r="A63" s="58" t="s">
        <v>105</v>
      </c>
      <c r="B63" s="58" t="s">
        <v>55</v>
      </c>
      <c r="C63" s="58" t="s">
        <v>57</v>
      </c>
      <c r="D63" s="57" t="s">
        <v>53</v>
      </c>
      <c r="E63" s="57" t="s">
        <v>456</v>
      </c>
      <c r="F63" s="62">
        <v>593696.00000000012</v>
      </c>
      <c r="G63" s="62"/>
      <c r="H63" s="62"/>
      <c r="I63" s="62"/>
      <c r="J63" s="62"/>
      <c r="K63" s="63">
        <v>593696.00000000012</v>
      </c>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row>
    <row r="64" spans="1:43" ht="25.5" x14ac:dyDescent="0.2">
      <c r="A64" s="58" t="s">
        <v>105</v>
      </c>
      <c r="B64" s="58" t="s">
        <v>55</v>
      </c>
      <c r="C64" s="58" t="s">
        <v>57</v>
      </c>
      <c r="D64" s="57" t="s">
        <v>53</v>
      </c>
      <c r="E64" s="57" t="s">
        <v>456</v>
      </c>
      <c r="F64" s="62"/>
      <c r="G64" s="62">
        <v>733680.02999999991</v>
      </c>
      <c r="H64" s="62"/>
      <c r="I64" s="62"/>
      <c r="J64" s="62"/>
      <c r="K64" s="63">
        <v>733680.02999999991</v>
      </c>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row>
    <row r="65" spans="1:43" ht="25.5" x14ac:dyDescent="0.2">
      <c r="A65" s="58" t="s">
        <v>105</v>
      </c>
      <c r="B65" s="58" t="s">
        <v>55</v>
      </c>
      <c r="C65" s="58" t="s">
        <v>87</v>
      </c>
      <c r="D65" s="57" t="s">
        <v>67</v>
      </c>
      <c r="E65" s="57" t="s">
        <v>456</v>
      </c>
      <c r="F65" s="62"/>
      <c r="G65" s="62"/>
      <c r="H65" s="62"/>
      <c r="I65" s="62"/>
      <c r="J65" s="62">
        <v>109256.55999999998</v>
      </c>
      <c r="K65" s="63">
        <v>109256.55999999998</v>
      </c>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row>
    <row r="66" spans="1:43" x14ac:dyDescent="0.2">
      <c r="A66" s="58" t="s">
        <v>99</v>
      </c>
      <c r="B66" s="58" t="s">
        <v>55</v>
      </c>
      <c r="C66" s="58" t="s">
        <v>101</v>
      </c>
      <c r="D66" s="57" t="s">
        <v>58</v>
      </c>
      <c r="E66" s="57" t="s">
        <v>456</v>
      </c>
      <c r="F66" s="62"/>
      <c r="G66" s="62"/>
      <c r="H66" s="62">
        <v>323000.00000000006</v>
      </c>
      <c r="I66" s="62"/>
      <c r="J66" s="62"/>
      <c r="K66" s="63">
        <v>323000.00000000006</v>
      </c>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row>
    <row r="67" spans="1:43" x14ac:dyDescent="0.2">
      <c r="A67" s="58" t="s">
        <v>99</v>
      </c>
      <c r="B67" s="58" t="s">
        <v>55</v>
      </c>
      <c r="C67" s="58" t="s">
        <v>102</v>
      </c>
      <c r="D67" s="57" t="s">
        <v>58</v>
      </c>
      <c r="E67" s="57" t="s">
        <v>456</v>
      </c>
      <c r="F67" s="62"/>
      <c r="G67" s="62"/>
      <c r="H67" s="62"/>
      <c r="I67" s="62">
        <v>450299.99999999994</v>
      </c>
      <c r="J67" s="62"/>
      <c r="K67" s="63">
        <v>450299.99999999994</v>
      </c>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row>
    <row r="68" spans="1:43" ht="25.5" x14ac:dyDescent="0.2">
      <c r="A68" s="58" t="s">
        <v>120</v>
      </c>
      <c r="B68" s="58" t="s">
        <v>55</v>
      </c>
      <c r="C68" s="58" t="s">
        <v>57</v>
      </c>
      <c r="D68" s="57" t="s">
        <v>53</v>
      </c>
      <c r="E68" s="57" t="s">
        <v>456</v>
      </c>
      <c r="F68" s="62">
        <v>500402.00000000006</v>
      </c>
      <c r="G68" s="62"/>
      <c r="H68" s="62"/>
      <c r="I68" s="62"/>
      <c r="J68" s="62"/>
      <c r="K68" s="63">
        <v>500402.00000000006</v>
      </c>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row>
    <row r="69" spans="1:43" ht="25.5" x14ac:dyDescent="0.2">
      <c r="A69" s="58" t="s">
        <v>120</v>
      </c>
      <c r="B69" s="58" t="s">
        <v>55</v>
      </c>
      <c r="C69" s="58" t="s">
        <v>57</v>
      </c>
      <c r="D69" s="57" t="s">
        <v>53</v>
      </c>
      <c r="E69" s="57" t="s">
        <v>456</v>
      </c>
      <c r="F69" s="62"/>
      <c r="G69" s="62">
        <v>593476.80999999994</v>
      </c>
      <c r="H69" s="62"/>
      <c r="I69" s="62"/>
      <c r="J69" s="62"/>
      <c r="K69" s="63">
        <v>593476.80999999994</v>
      </c>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row>
    <row r="70" spans="1:43" x14ac:dyDescent="0.2">
      <c r="A70" s="58" t="s">
        <v>99</v>
      </c>
      <c r="B70" s="58" t="s">
        <v>55</v>
      </c>
      <c r="C70" s="58" t="s">
        <v>102</v>
      </c>
      <c r="D70" s="57" t="s">
        <v>58</v>
      </c>
      <c r="E70" s="57" t="s">
        <v>456</v>
      </c>
      <c r="F70" s="62"/>
      <c r="G70" s="62"/>
      <c r="H70" s="62"/>
      <c r="I70" s="62"/>
      <c r="J70" s="62">
        <v>576700.00000000012</v>
      </c>
      <c r="K70" s="63">
        <v>576700.00000000012</v>
      </c>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row>
    <row r="71" spans="1:43" x14ac:dyDescent="0.2">
      <c r="A71" s="58" t="s">
        <v>120</v>
      </c>
      <c r="B71" s="58" t="s">
        <v>55</v>
      </c>
      <c r="C71" s="58" t="s">
        <v>121</v>
      </c>
      <c r="D71" s="57" t="s">
        <v>58</v>
      </c>
      <c r="E71" s="57" t="s">
        <v>456</v>
      </c>
      <c r="F71" s="62"/>
      <c r="G71" s="62">
        <v>78180</v>
      </c>
      <c r="H71" s="62"/>
      <c r="I71" s="62"/>
      <c r="J71" s="62"/>
      <c r="K71" s="63">
        <v>78180</v>
      </c>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row>
    <row r="72" spans="1:43" x14ac:dyDescent="0.2">
      <c r="A72" s="58" t="s">
        <v>120</v>
      </c>
      <c r="B72" s="58" t="s">
        <v>55</v>
      </c>
      <c r="C72" s="58" t="s">
        <v>121</v>
      </c>
      <c r="D72" s="57" t="s">
        <v>58</v>
      </c>
      <c r="E72" s="57" t="s">
        <v>456</v>
      </c>
      <c r="F72" s="62"/>
      <c r="G72" s="62"/>
      <c r="H72" s="62">
        <v>28048.000000000004</v>
      </c>
      <c r="I72" s="62"/>
      <c r="J72" s="62"/>
      <c r="K72" s="63">
        <v>28048.000000000004</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row>
    <row r="73" spans="1:43" x14ac:dyDescent="0.2">
      <c r="A73" s="58" t="s">
        <v>120</v>
      </c>
      <c r="B73" s="58" t="s">
        <v>55</v>
      </c>
      <c r="C73" s="58" t="s">
        <v>121</v>
      </c>
      <c r="D73" s="57" t="s">
        <v>58</v>
      </c>
      <c r="E73" s="57" t="s">
        <v>456</v>
      </c>
      <c r="F73" s="62"/>
      <c r="G73" s="62"/>
      <c r="H73" s="62"/>
      <c r="I73" s="62">
        <v>86897</v>
      </c>
      <c r="J73" s="62"/>
      <c r="K73" s="63">
        <v>86897</v>
      </c>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row>
    <row r="74" spans="1:43" x14ac:dyDescent="0.2">
      <c r="A74" s="58" t="s">
        <v>120</v>
      </c>
      <c r="B74" s="58" t="s">
        <v>55</v>
      </c>
      <c r="C74" s="58" t="s">
        <v>122</v>
      </c>
      <c r="D74" s="57" t="s">
        <v>58</v>
      </c>
      <c r="E74" s="57" t="s">
        <v>456</v>
      </c>
      <c r="F74" s="62">
        <v>15480.000000000002</v>
      </c>
      <c r="G74" s="62"/>
      <c r="H74" s="62"/>
      <c r="I74" s="62"/>
      <c r="J74" s="62"/>
      <c r="K74" s="63">
        <v>15480.000000000002</v>
      </c>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row>
    <row r="75" spans="1:43" x14ac:dyDescent="0.2">
      <c r="A75" s="1"/>
      <c r="B75" s="1"/>
      <c r="C75" s="1"/>
      <c r="D75" s="1"/>
      <c r="E75" s="1"/>
      <c r="F75" s="1"/>
      <c r="G75" s="1"/>
      <c r="H75" s="1"/>
      <c r="I75" s="1"/>
      <c r="J75" s="1"/>
      <c r="K75" s="1"/>
      <c r="L75" s="1"/>
      <c r="M75" s="1"/>
      <c r="N75" s="1"/>
      <c r="O75" s="1"/>
      <c r="P75" s="1"/>
      <c r="Q75" s="1"/>
      <c r="R75" s="1"/>
    </row>
    <row r="76" spans="1:43" x14ac:dyDescent="0.2">
      <c r="A76" s="1"/>
      <c r="B76" s="1"/>
      <c r="C76" s="1"/>
      <c r="D76" s="1"/>
      <c r="E76" s="1"/>
      <c r="F76" s="1"/>
      <c r="G76" s="1"/>
      <c r="H76" s="1"/>
      <c r="I76" s="1"/>
      <c r="J76" s="1"/>
      <c r="K76" s="1"/>
      <c r="L76" s="1"/>
      <c r="M76" s="1"/>
      <c r="N76" s="1"/>
      <c r="O76" s="1"/>
      <c r="P76" s="1"/>
      <c r="Q76" s="1"/>
      <c r="R76" s="1"/>
    </row>
    <row r="77" spans="1:43" x14ac:dyDescent="0.2">
      <c r="A77" s="1"/>
      <c r="B77" s="1"/>
      <c r="C77" s="1"/>
      <c r="D77" s="1"/>
      <c r="E77" s="1"/>
      <c r="F77" s="1"/>
      <c r="G77" s="1"/>
      <c r="H77" s="1"/>
      <c r="I77" s="1"/>
      <c r="J77" s="1"/>
      <c r="K77" s="1"/>
      <c r="L77" s="1"/>
      <c r="M77" s="1"/>
      <c r="N77" s="1"/>
      <c r="O77" s="1"/>
      <c r="P77" s="1"/>
      <c r="Q77" s="1"/>
      <c r="R77" s="1"/>
    </row>
    <row r="78" spans="1:43" x14ac:dyDescent="0.2">
      <c r="A78" s="1"/>
      <c r="B78" s="1"/>
      <c r="C78" s="1"/>
      <c r="D78" s="1"/>
      <c r="E78" s="1"/>
      <c r="F78" s="1"/>
      <c r="G78" s="1"/>
      <c r="H78" s="1"/>
      <c r="I78" s="1"/>
      <c r="J78" s="1"/>
      <c r="K78" s="1"/>
      <c r="L78" s="1"/>
      <c r="M78" s="1"/>
      <c r="N78" s="1"/>
      <c r="O78" s="1"/>
      <c r="P78" s="1"/>
      <c r="Q78" s="1"/>
      <c r="R78" s="1"/>
    </row>
    <row r="79" spans="1:43" x14ac:dyDescent="0.2">
      <c r="A79" s="1"/>
      <c r="B79" s="1"/>
      <c r="C79" s="1"/>
      <c r="D79" s="1"/>
      <c r="E79" s="1"/>
      <c r="F79" s="1"/>
      <c r="G79" s="1"/>
      <c r="H79" s="1"/>
      <c r="I79" s="1"/>
      <c r="J79" s="1"/>
      <c r="K79" s="1"/>
      <c r="L79" s="1"/>
      <c r="M79" s="1"/>
      <c r="N79" s="1"/>
      <c r="O79" s="1"/>
      <c r="P79" s="1"/>
      <c r="Q79" s="1"/>
      <c r="R79" s="1"/>
    </row>
    <row r="80" spans="1:43" x14ac:dyDescent="0.2">
      <c r="A80" s="1"/>
      <c r="B80" s="1"/>
      <c r="C80" s="1"/>
      <c r="D80" s="1"/>
      <c r="E80" s="1"/>
      <c r="F80" s="1"/>
      <c r="G80" s="1"/>
      <c r="H80" s="1"/>
      <c r="I80" s="1"/>
      <c r="J80" s="1"/>
      <c r="K80" s="1"/>
      <c r="L80" s="1"/>
      <c r="M80" s="1"/>
      <c r="N80" s="1"/>
      <c r="O80" s="1"/>
      <c r="P80" s="1"/>
      <c r="Q80" s="1"/>
      <c r="R80" s="1"/>
    </row>
    <row r="81" spans="1:18" x14ac:dyDescent="0.2">
      <c r="A81" s="1"/>
      <c r="B81" s="1"/>
      <c r="C81" s="1"/>
      <c r="D81" s="1"/>
      <c r="E81" s="1"/>
      <c r="F81" s="1"/>
      <c r="G81" s="1"/>
      <c r="H81" s="1"/>
      <c r="I81" s="1"/>
      <c r="J81" s="1"/>
      <c r="K81" s="1"/>
      <c r="L81" s="1"/>
      <c r="M81" s="1"/>
      <c r="N81" s="1"/>
      <c r="O81" s="1"/>
      <c r="P81" s="1"/>
      <c r="Q81" s="1"/>
      <c r="R81" s="1"/>
    </row>
    <row r="82" spans="1:18" x14ac:dyDescent="0.2">
      <c r="A82" s="1"/>
      <c r="B82" s="1"/>
      <c r="C82" s="1"/>
      <c r="D82" s="1"/>
      <c r="E82" s="1"/>
      <c r="F82" s="1"/>
      <c r="G82" s="1"/>
      <c r="H82" s="1"/>
      <c r="I82" s="1"/>
      <c r="J82" s="1"/>
      <c r="K82" s="1"/>
      <c r="L82" s="1"/>
      <c r="M82" s="1"/>
      <c r="N82" s="1"/>
      <c r="O82" s="1"/>
      <c r="P82" s="1"/>
      <c r="Q82" s="1"/>
      <c r="R82" s="1"/>
    </row>
    <row r="83" spans="1:18" x14ac:dyDescent="0.2">
      <c r="A83" s="1"/>
      <c r="B83" s="1"/>
      <c r="C83" s="1"/>
      <c r="D83" s="1"/>
      <c r="E83" s="1"/>
      <c r="F83" s="1"/>
      <c r="G83" s="1"/>
      <c r="H83" s="1"/>
      <c r="I83" s="1"/>
      <c r="J83" s="1"/>
      <c r="K83" s="1"/>
      <c r="L83" s="1"/>
      <c r="M83" s="1"/>
      <c r="N83" s="1"/>
      <c r="O83" s="1"/>
      <c r="P83" s="1"/>
      <c r="Q83" s="1"/>
      <c r="R83" s="1"/>
    </row>
    <row r="84" spans="1:18" x14ac:dyDescent="0.2">
      <c r="A84" s="1"/>
      <c r="B84" s="1"/>
      <c r="C84" s="1"/>
      <c r="D84" s="1"/>
      <c r="E84" s="1"/>
      <c r="F84" s="1"/>
      <c r="G84" s="1"/>
      <c r="H84" s="1"/>
      <c r="I84" s="1"/>
      <c r="J84" s="1"/>
      <c r="K84" s="1"/>
      <c r="L84" s="1"/>
      <c r="M84" s="1"/>
      <c r="N84" s="1"/>
      <c r="O84" s="1"/>
      <c r="P84" s="1"/>
      <c r="Q84" s="1"/>
      <c r="R84" s="1"/>
    </row>
    <row r="85" spans="1:18" x14ac:dyDescent="0.2">
      <c r="A85" s="1"/>
      <c r="B85" s="1"/>
      <c r="C85" s="1"/>
      <c r="D85" s="1"/>
      <c r="E85" s="1"/>
      <c r="F85" s="1"/>
      <c r="G85" s="1"/>
      <c r="H85" s="1"/>
      <c r="I85" s="1"/>
      <c r="J85" s="1"/>
      <c r="K85" s="1"/>
      <c r="L85" s="1"/>
      <c r="M85" s="1"/>
      <c r="N85" s="1"/>
      <c r="O85" s="1"/>
      <c r="P85" s="1"/>
      <c r="Q85" s="1"/>
      <c r="R85" s="1"/>
    </row>
    <row r="86" spans="1:18" x14ac:dyDescent="0.2">
      <c r="A86" s="1"/>
      <c r="B86" s="1"/>
      <c r="C86" s="1"/>
      <c r="D86" s="1"/>
      <c r="E86" s="1"/>
      <c r="F86" s="1"/>
      <c r="G86" s="1"/>
      <c r="H86" s="1"/>
      <c r="I86" s="1"/>
      <c r="J86" s="1"/>
      <c r="K86" s="1"/>
      <c r="L86" s="1"/>
      <c r="M86" s="1"/>
      <c r="N86" s="1"/>
      <c r="O86" s="1"/>
      <c r="P86" s="1"/>
      <c r="Q86" s="1"/>
      <c r="R86" s="1"/>
    </row>
    <row r="87" spans="1:18" x14ac:dyDescent="0.2">
      <c r="A87" s="1"/>
      <c r="B87" s="1"/>
      <c r="C87" s="1"/>
      <c r="D87" s="1"/>
      <c r="E87" s="1"/>
      <c r="F87" s="1"/>
      <c r="G87" s="1"/>
      <c r="H87" s="1"/>
      <c r="I87" s="1"/>
      <c r="J87" s="1"/>
      <c r="K87" s="1"/>
      <c r="L87" s="1"/>
      <c r="M87" s="1"/>
      <c r="N87" s="1"/>
      <c r="O87" s="1"/>
      <c r="P87" s="1"/>
      <c r="Q87" s="1"/>
      <c r="R87" s="1"/>
    </row>
    <row r="88" spans="1:18" x14ac:dyDescent="0.2">
      <c r="A88" s="1"/>
      <c r="B88" s="1"/>
      <c r="C88" s="1"/>
      <c r="D88" s="1"/>
      <c r="E88" s="1"/>
      <c r="F88" s="1"/>
      <c r="G88" s="1"/>
      <c r="H88" s="1"/>
      <c r="I88" s="1"/>
      <c r="J88" s="1"/>
      <c r="K88" s="1"/>
      <c r="L88" s="1"/>
      <c r="M88" s="1"/>
      <c r="N88" s="1"/>
      <c r="O88" s="1"/>
      <c r="P88" s="1"/>
      <c r="Q88" s="1"/>
      <c r="R88" s="1"/>
    </row>
    <row r="89" spans="1:18" x14ac:dyDescent="0.2">
      <c r="A89" s="1"/>
      <c r="B89" s="1"/>
      <c r="C89" s="1"/>
      <c r="D89" s="1"/>
      <c r="E89" s="1"/>
      <c r="F89" s="1"/>
      <c r="G89" s="1"/>
      <c r="H89" s="1"/>
      <c r="I89" s="1"/>
      <c r="J89" s="1"/>
      <c r="K89" s="1"/>
      <c r="L89" s="1"/>
      <c r="M89" s="1"/>
      <c r="N89" s="1"/>
      <c r="O89" s="1"/>
      <c r="P89" s="1"/>
      <c r="Q89" s="1"/>
      <c r="R89" s="1"/>
    </row>
    <row r="90" spans="1:18" x14ac:dyDescent="0.2">
      <c r="A90" s="1"/>
      <c r="B90" s="1"/>
      <c r="C90" s="1"/>
      <c r="D90" s="1"/>
      <c r="E90" s="1"/>
      <c r="F90" s="1"/>
      <c r="G90" s="1"/>
      <c r="H90" s="1"/>
      <c r="I90" s="1"/>
      <c r="J90" s="1"/>
      <c r="K90" s="1"/>
      <c r="L90" s="1"/>
      <c r="M90" s="1"/>
      <c r="N90" s="1"/>
      <c r="O90" s="1"/>
      <c r="P90" s="1"/>
      <c r="Q90" s="1"/>
      <c r="R90" s="1"/>
    </row>
    <row r="91" spans="1:18" x14ac:dyDescent="0.2">
      <c r="A91" s="1"/>
      <c r="B91" s="1"/>
      <c r="C91" s="1"/>
      <c r="D91" s="1"/>
      <c r="E91" s="1"/>
      <c r="F91" s="1"/>
      <c r="G91" s="1"/>
      <c r="H91" s="1"/>
      <c r="I91" s="1"/>
      <c r="J91" s="1"/>
      <c r="K91" s="1"/>
      <c r="L91" s="1"/>
      <c r="M91" s="1"/>
      <c r="N91" s="1"/>
      <c r="O91" s="1"/>
      <c r="P91" s="1"/>
      <c r="Q91" s="1"/>
      <c r="R91" s="1"/>
    </row>
    <row r="92" spans="1:18" x14ac:dyDescent="0.2">
      <c r="A92" s="1"/>
      <c r="B92" s="1"/>
      <c r="C92" s="1"/>
      <c r="D92" s="1"/>
      <c r="E92" s="1"/>
      <c r="F92" s="1"/>
      <c r="G92" s="1"/>
      <c r="H92" s="1"/>
      <c r="I92" s="1"/>
      <c r="J92" s="1"/>
      <c r="K92" s="1"/>
      <c r="L92" s="1"/>
      <c r="M92" s="1"/>
      <c r="N92" s="1"/>
      <c r="O92" s="1"/>
      <c r="P92" s="1"/>
      <c r="Q92" s="1"/>
      <c r="R92" s="1"/>
    </row>
    <row r="93" spans="1:18" x14ac:dyDescent="0.2">
      <c r="A93" s="1"/>
      <c r="B93" s="1"/>
      <c r="C93" s="1"/>
      <c r="D93" s="1"/>
      <c r="E93" s="1"/>
      <c r="F93" s="1"/>
      <c r="G93" s="1"/>
      <c r="H93" s="1"/>
      <c r="I93" s="1"/>
      <c r="J93" s="1"/>
      <c r="K93" s="1"/>
      <c r="L93" s="1"/>
      <c r="M93" s="1"/>
      <c r="N93" s="1"/>
      <c r="O93" s="1"/>
      <c r="P93" s="1"/>
      <c r="Q93" s="1"/>
      <c r="R93" s="1"/>
    </row>
    <row r="94" spans="1:18" x14ac:dyDescent="0.2">
      <c r="A94" s="1"/>
      <c r="B94" s="1"/>
      <c r="C94" s="1"/>
      <c r="D94" s="1"/>
      <c r="E94" s="1"/>
      <c r="F94" s="1"/>
      <c r="G94" s="1"/>
      <c r="H94" s="1"/>
      <c r="I94" s="1"/>
      <c r="J94" s="1"/>
      <c r="K94" s="1"/>
      <c r="L94" s="1"/>
      <c r="M94" s="1"/>
      <c r="N94" s="1"/>
      <c r="O94" s="1"/>
      <c r="P94" s="1"/>
      <c r="Q94" s="1"/>
      <c r="R94" s="1"/>
    </row>
    <row r="95" spans="1:18" x14ac:dyDescent="0.2">
      <c r="A95" s="1"/>
      <c r="B95" s="1"/>
      <c r="C95" s="1"/>
      <c r="D95" s="1"/>
      <c r="E95" s="1"/>
      <c r="F95" s="1"/>
      <c r="G95" s="1"/>
      <c r="H95" s="1"/>
      <c r="I95" s="1"/>
      <c r="J95" s="1"/>
      <c r="K95" s="1"/>
      <c r="L95" s="1"/>
      <c r="M95" s="1"/>
      <c r="N95" s="1"/>
      <c r="O95" s="1"/>
      <c r="P95" s="1"/>
      <c r="Q95" s="1"/>
      <c r="R95" s="1"/>
    </row>
    <row r="96" spans="1:18" x14ac:dyDescent="0.2">
      <c r="A96" s="1"/>
      <c r="B96" s="1"/>
      <c r="C96" s="1"/>
      <c r="D96" s="1"/>
      <c r="E96" s="1"/>
      <c r="F96" s="1"/>
      <c r="G96" s="1"/>
      <c r="H96" s="1"/>
      <c r="I96" s="1"/>
      <c r="J96" s="1"/>
      <c r="K96" s="1"/>
      <c r="L96" s="1"/>
      <c r="M96" s="1"/>
      <c r="N96" s="1"/>
      <c r="O96" s="1"/>
      <c r="P96" s="1"/>
      <c r="Q96" s="1"/>
      <c r="R96" s="1"/>
    </row>
    <row r="97" spans="1:18" x14ac:dyDescent="0.2">
      <c r="A97" s="1"/>
      <c r="B97" s="1"/>
      <c r="C97" s="1"/>
      <c r="D97" s="1"/>
      <c r="E97" s="1"/>
      <c r="F97" s="1"/>
      <c r="G97" s="1"/>
      <c r="H97" s="1"/>
      <c r="I97" s="1"/>
      <c r="J97" s="1"/>
      <c r="K97" s="1"/>
      <c r="L97" s="1"/>
      <c r="M97" s="1"/>
      <c r="N97" s="1"/>
      <c r="O97" s="1"/>
      <c r="P97" s="1"/>
      <c r="Q97" s="1"/>
      <c r="R97" s="1"/>
    </row>
    <row r="98" spans="1:18" x14ac:dyDescent="0.2">
      <c r="A98" s="1"/>
      <c r="B98" s="1"/>
      <c r="C98" s="1"/>
      <c r="D98" s="1"/>
      <c r="E98" s="1"/>
      <c r="F98" s="1"/>
      <c r="G98" s="1"/>
      <c r="H98" s="1"/>
      <c r="I98" s="1"/>
      <c r="J98" s="1"/>
      <c r="K98" s="1"/>
      <c r="L98" s="1"/>
      <c r="M98" s="1"/>
      <c r="N98" s="1"/>
      <c r="O98" s="1"/>
      <c r="P98" s="1"/>
      <c r="Q98" s="1"/>
      <c r="R98" s="1"/>
    </row>
    <row r="99" spans="1:18" x14ac:dyDescent="0.2">
      <c r="A99" s="1"/>
      <c r="B99" s="1"/>
      <c r="C99" s="1"/>
      <c r="D99" s="1"/>
      <c r="E99" s="1"/>
      <c r="F99" s="1"/>
      <c r="G99" s="1"/>
      <c r="H99" s="1"/>
      <c r="I99" s="1"/>
      <c r="J99" s="1"/>
      <c r="K99" s="1"/>
      <c r="L99" s="1"/>
      <c r="M99" s="1"/>
      <c r="N99" s="1"/>
      <c r="O99" s="1"/>
      <c r="P99" s="1"/>
      <c r="Q99" s="1"/>
      <c r="R99" s="1"/>
    </row>
    <row r="100" spans="1:18" x14ac:dyDescent="0.2">
      <c r="A100" s="1"/>
      <c r="B100" s="1"/>
      <c r="C100" s="1"/>
      <c r="D100" s="1"/>
      <c r="E100" s="1"/>
      <c r="F100" s="1"/>
      <c r="G100" s="1"/>
      <c r="H100" s="1"/>
      <c r="I100" s="1"/>
      <c r="J100" s="1"/>
      <c r="K100" s="1"/>
      <c r="L100" s="1"/>
      <c r="M100" s="1"/>
      <c r="N100" s="1"/>
      <c r="O100" s="1"/>
      <c r="P100" s="1"/>
      <c r="Q100" s="1"/>
      <c r="R100" s="1"/>
    </row>
    <row r="101" spans="1:18" x14ac:dyDescent="0.2">
      <c r="A101" s="1"/>
      <c r="B101" s="1"/>
      <c r="C101" s="1"/>
      <c r="D101" s="1"/>
      <c r="E101" s="1"/>
      <c r="F101" s="1"/>
      <c r="G101" s="1"/>
      <c r="H101" s="1"/>
      <c r="I101" s="1"/>
      <c r="J101" s="1"/>
      <c r="K101" s="1"/>
      <c r="L101" s="1"/>
      <c r="M101" s="1"/>
      <c r="N101" s="1"/>
      <c r="O101" s="1"/>
      <c r="P101" s="1"/>
      <c r="Q101" s="1"/>
      <c r="R101" s="1"/>
    </row>
    <row r="102" spans="1:18" x14ac:dyDescent="0.2">
      <c r="A102" s="1"/>
      <c r="B102" s="1"/>
      <c r="C102" s="1"/>
      <c r="D102" s="1"/>
      <c r="E102" s="1"/>
      <c r="F102" s="1"/>
      <c r="G102" s="1"/>
      <c r="H102" s="1"/>
      <c r="I102" s="1"/>
      <c r="J102" s="1"/>
      <c r="K102" s="1"/>
      <c r="L102" s="1"/>
      <c r="M102" s="1"/>
      <c r="N102" s="1"/>
      <c r="O102" s="1"/>
      <c r="P102" s="1"/>
      <c r="Q102" s="1"/>
      <c r="R102" s="1"/>
    </row>
    <row r="103" spans="1:18" x14ac:dyDescent="0.2">
      <c r="A103" s="1"/>
      <c r="B103" s="1"/>
      <c r="C103" s="1"/>
      <c r="D103" s="1"/>
      <c r="E103" s="1"/>
      <c r="F103" s="1"/>
      <c r="G103" s="1"/>
      <c r="H103" s="1"/>
      <c r="I103" s="1"/>
      <c r="J103" s="1"/>
      <c r="K103" s="1"/>
      <c r="L103" s="1"/>
      <c r="M103" s="1"/>
      <c r="N103" s="1"/>
      <c r="O103" s="1"/>
      <c r="P103" s="1"/>
      <c r="Q103" s="1"/>
      <c r="R103" s="1"/>
    </row>
    <row r="104" spans="1:18" x14ac:dyDescent="0.2">
      <c r="A104" s="1"/>
      <c r="B104" s="1"/>
      <c r="C104" s="1"/>
      <c r="D104" s="1"/>
      <c r="E104" s="1"/>
      <c r="F104" s="1"/>
      <c r="G104" s="1"/>
      <c r="H104" s="1"/>
      <c r="I104" s="1"/>
      <c r="J104" s="1"/>
      <c r="K104" s="1"/>
      <c r="L104" s="1"/>
      <c r="M104" s="1"/>
      <c r="N104" s="1"/>
      <c r="O104" s="1"/>
      <c r="P104" s="1"/>
      <c r="Q104" s="1"/>
      <c r="R104" s="1"/>
    </row>
    <row r="105" spans="1:18" x14ac:dyDescent="0.2">
      <c r="A105" s="1"/>
      <c r="B105" s="1"/>
      <c r="C105" s="1"/>
      <c r="D105" s="1"/>
      <c r="E105" s="1"/>
      <c r="F105" s="1"/>
      <c r="G105" s="1"/>
      <c r="H105" s="1"/>
      <c r="I105" s="1"/>
      <c r="J105" s="1"/>
      <c r="K105" s="1"/>
      <c r="L105" s="1"/>
      <c r="M105" s="1"/>
      <c r="N105" s="1"/>
      <c r="O105" s="1"/>
      <c r="P105" s="1"/>
      <c r="Q105" s="1"/>
      <c r="R105" s="1"/>
    </row>
    <row r="106" spans="1:18" x14ac:dyDescent="0.2">
      <c r="A106" s="1"/>
      <c r="B106" s="1"/>
      <c r="C106" s="1"/>
      <c r="D106" s="1"/>
      <c r="E106" s="1"/>
      <c r="F106" s="1"/>
      <c r="G106" s="1"/>
      <c r="H106" s="1"/>
      <c r="I106" s="1"/>
      <c r="J106" s="1"/>
      <c r="K106" s="1"/>
      <c r="L106" s="1"/>
      <c r="M106" s="1"/>
      <c r="N106" s="1"/>
      <c r="O106" s="1"/>
      <c r="P106" s="1"/>
      <c r="Q106" s="1"/>
      <c r="R106" s="1"/>
    </row>
    <row r="107" spans="1:18" x14ac:dyDescent="0.2">
      <c r="A107" s="1"/>
      <c r="B107" s="1"/>
      <c r="C107" s="1"/>
      <c r="D107" s="1"/>
      <c r="E107" s="1"/>
      <c r="F107" s="1"/>
      <c r="G107" s="1"/>
      <c r="H107" s="1"/>
      <c r="I107" s="1"/>
      <c r="J107" s="1"/>
      <c r="K107" s="1"/>
      <c r="L107" s="1"/>
      <c r="M107" s="1"/>
      <c r="N107" s="1"/>
      <c r="O107" s="1"/>
      <c r="P107" s="1"/>
      <c r="Q107" s="1"/>
      <c r="R107" s="1"/>
    </row>
    <row r="108" spans="1:18" x14ac:dyDescent="0.2">
      <c r="A108" s="1"/>
      <c r="B108" s="1"/>
      <c r="C108" s="1"/>
      <c r="D108" s="1"/>
      <c r="E108" s="1"/>
      <c r="F108" s="1"/>
      <c r="G108" s="1"/>
      <c r="H108" s="1"/>
      <c r="I108" s="1"/>
      <c r="J108" s="1"/>
      <c r="K108" s="1"/>
      <c r="L108" s="1"/>
      <c r="M108" s="1"/>
      <c r="N108" s="1"/>
      <c r="O108" s="1"/>
      <c r="P108" s="1"/>
      <c r="Q108" s="1"/>
      <c r="R108" s="1"/>
    </row>
    <row r="109" spans="1:18" x14ac:dyDescent="0.2">
      <c r="A109" s="1"/>
      <c r="B109" s="1"/>
      <c r="C109" s="1"/>
      <c r="D109" s="1"/>
      <c r="E109" s="1"/>
      <c r="F109" s="1"/>
      <c r="G109" s="1"/>
      <c r="H109" s="1"/>
      <c r="I109" s="1"/>
      <c r="J109" s="1"/>
      <c r="K109" s="1"/>
      <c r="L109" s="1"/>
      <c r="M109" s="1"/>
      <c r="N109" s="1"/>
      <c r="O109" s="1"/>
      <c r="P109" s="1"/>
      <c r="Q109" s="1"/>
      <c r="R109" s="1"/>
    </row>
    <row r="110" spans="1:18" x14ac:dyDescent="0.2">
      <c r="A110" s="1"/>
      <c r="B110" s="1"/>
      <c r="C110" s="1"/>
      <c r="D110" s="1"/>
      <c r="E110" s="1"/>
      <c r="F110" s="1"/>
      <c r="G110" s="1"/>
      <c r="H110" s="1"/>
      <c r="I110" s="1"/>
      <c r="J110" s="1"/>
      <c r="K110" s="1"/>
      <c r="L110" s="1"/>
      <c r="M110" s="1"/>
      <c r="N110" s="1"/>
      <c r="O110" s="1"/>
      <c r="P110" s="1"/>
      <c r="Q110" s="1"/>
      <c r="R110" s="1"/>
    </row>
    <row r="111" spans="1:18" x14ac:dyDescent="0.2">
      <c r="A111" s="1"/>
      <c r="B111" s="1"/>
      <c r="C111" s="1"/>
      <c r="D111" s="1"/>
      <c r="E111" s="1"/>
      <c r="F111" s="1"/>
      <c r="G111" s="1"/>
      <c r="H111" s="1"/>
      <c r="I111" s="1"/>
      <c r="J111" s="1"/>
      <c r="K111" s="1"/>
      <c r="L111" s="1"/>
      <c r="M111" s="1"/>
      <c r="N111" s="1"/>
      <c r="O111" s="1"/>
      <c r="P111" s="1"/>
      <c r="Q111" s="1"/>
      <c r="R111" s="1"/>
    </row>
    <row r="112" spans="1:18" x14ac:dyDescent="0.2">
      <c r="A112" s="1"/>
      <c r="B112" s="1"/>
      <c r="C112" s="1"/>
      <c r="D112" s="1"/>
      <c r="E112" s="1"/>
      <c r="F112" s="1"/>
      <c r="G112" s="1"/>
      <c r="H112" s="1"/>
      <c r="I112" s="1"/>
      <c r="J112" s="1"/>
      <c r="K112" s="1"/>
      <c r="L112" s="1"/>
      <c r="M112" s="1"/>
      <c r="N112" s="1"/>
      <c r="O112" s="1"/>
      <c r="P112" s="1"/>
      <c r="Q112" s="1"/>
      <c r="R112" s="1"/>
    </row>
    <row r="113" spans="1:18" x14ac:dyDescent="0.2">
      <c r="A113" s="1"/>
      <c r="B113" s="1"/>
      <c r="C113" s="1"/>
      <c r="D113" s="1"/>
      <c r="E113" s="1"/>
      <c r="F113" s="1"/>
      <c r="G113" s="1"/>
      <c r="H113" s="1"/>
      <c r="I113" s="1"/>
      <c r="J113" s="1"/>
      <c r="K113" s="1"/>
      <c r="L113" s="1"/>
      <c r="M113" s="1"/>
      <c r="N113" s="1"/>
      <c r="O113" s="1"/>
      <c r="P113" s="1"/>
      <c r="Q113" s="1"/>
      <c r="R113" s="1"/>
    </row>
    <row r="114" spans="1:18" x14ac:dyDescent="0.2">
      <c r="A114" s="1"/>
      <c r="B114" s="1"/>
      <c r="C114" s="1"/>
      <c r="D114" s="1"/>
      <c r="E114" s="1"/>
      <c r="F114" s="1"/>
      <c r="G114" s="1"/>
      <c r="H114" s="1"/>
      <c r="I114" s="1"/>
      <c r="J114" s="1"/>
      <c r="K114" s="1"/>
      <c r="L114" s="1"/>
      <c r="M114" s="1"/>
      <c r="N114" s="1"/>
      <c r="O114" s="1"/>
      <c r="P114" s="1"/>
      <c r="Q114" s="1"/>
      <c r="R114" s="1"/>
    </row>
    <row r="115" spans="1:18" x14ac:dyDescent="0.2">
      <c r="A115" s="1"/>
      <c r="B115" s="1"/>
      <c r="C115" s="1"/>
      <c r="D115" s="1"/>
      <c r="E115" s="1"/>
      <c r="F115" s="1"/>
      <c r="G115" s="1"/>
      <c r="H115" s="1"/>
      <c r="I115" s="1"/>
      <c r="J115" s="1"/>
      <c r="K115" s="1"/>
      <c r="L115" s="1"/>
      <c r="M115" s="1"/>
      <c r="N115" s="1"/>
      <c r="O115" s="1"/>
      <c r="P115" s="1"/>
      <c r="Q115" s="1"/>
      <c r="R115" s="1"/>
    </row>
    <row r="116" spans="1:18" x14ac:dyDescent="0.2">
      <c r="A116" s="1"/>
      <c r="B116" s="1"/>
      <c r="C116" s="1"/>
      <c r="D116" s="1"/>
      <c r="E116" s="1"/>
      <c r="F116" s="1"/>
      <c r="G116" s="1"/>
      <c r="H116" s="1"/>
      <c r="I116" s="1"/>
      <c r="J116" s="1"/>
      <c r="K116" s="1"/>
      <c r="L116" s="1"/>
      <c r="M116" s="1"/>
      <c r="N116" s="1"/>
      <c r="O116" s="1"/>
      <c r="P116" s="1"/>
      <c r="Q116" s="1"/>
      <c r="R116" s="1"/>
    </row>
    <row r="117" spans="1:18" x14ac:dyDescent="0.2">
      <c r="A117" s="1"/>
      <c r="B117" s="1"/>
      <c r="C117" s="1"/>
      <c r="D117" s="1"/>
      <c r="E117" s="1"/>
      <c r="F117" s="1"/>
      <c r="G117" s="1"/>
      <c r="H117" s="1"/>
      <c r="I117" s="1"/>
      <c r="J117" s="1"/>
      <c r="K117" s="1"/>
      <c r="L117" s="1"/>
      <c r="M117" s="1"/>
      <c r="N117" s="1"/>
      <c r="O117" s="1"/>
      <c r="P117" s="1"/>
      <c r="Q117" s="1"/>
      <c r="R117" s="1"/>
    </row>
    <row r="118" spans="1:18" x14ac:dyDescent="0.2">
      <c r="A118" s="1"/>
      <c r="B118" s="1"/>
      <c r="C118" s="1"/>
      <c r="D118" s="1"/>
      <c r="E118" s="1"/>
      <c r="F118" s="1"/>
      <c r="G118" s="1"/>
      <c r="H118" s="1"/>
      <c r="I118" s="1"/>
      <c r="J118" s="1"/>
      <c r="K118" s="1"/>
      <c r="L118" s="1"/>
      <c r="M118" s="1"/>
      <c r="N118" s="1"/>
      <c r="O118" s="1"/>
      <c r="P118" s="1"/>
      <c r="Q118" s="1"/>
      <c r="R118" s="1"/>
    </row>
    <row r="119" spans="1:18" x14ac:dyDescent="0.2">
      <c r="A119" s="1"/>
      <c r="B119" s="1"/>
      <c r="C119" s="1"/>
      <c r="D119" s="1"/>
      <c r="E119" s="1"/>
      <c r="F119" s="1"/>
      <c r="G119" s="1"/>
      <c r="H119" s="1"/>
      <c r="I119" s="1"/>
      <c r="J119" s="1"/>
      <c r="K119" s="1"/>
      <c r="L119" s="1"/>
      <c r="M119" s="1"/>
      <c r="N119" s="1"/>
      <c r="O119" s="1"/>
      <c r="P119" s="1"/>
      <c r="Q119" s="1"/>
      <c r="R119" s="1"/>
    </row>
    <row r="120" spans="1:18" x14ac:dyDescent="0.2">
      <c r="A120" s="1"/>
      <c r="B120" s="1"/>
      <c r="C120" s="1"/>
      <c r="D120" s="1"/>
      <c r="E120" s="1"/>
      <c r="F120" s="1"/>
      <c r="G120" s="1"/>
      <c r="H120" s="1"/>
      <c r="I120" s="1"/>
      <c r="J120" s="1"/>
      <c r="K120" s="1"/>
      <c r="L120" s="1"/>
      <c r="M120" s="1"/>
      <c r="N120" s="1"/>
      <c r="O120" s="1"/>
      <c r="P120" s="1"/>
      <c r="Q120" s="1"/>
      <c r="R120" s="1"/>
    </row>
    <row r="121" spans="1:18" x14ac:dyDescent="0.2">
      <c r="A121" s="1"/>
      <c r="B121" s="1"/>
      <c r="C121" s="1"/>
      <c r="D121" s="1"/>
      <c r="E121" s="1"/>
      <c r="F121" s="1"/>
      <c r="G121" s="1"/>
      <c r="H121" s="1"/>
      <c r="I121" s="1"/>
      <c r="J121" s="1"/>
      <c r="K121" s="1"/>
      <c r="L121" s="1"/>
      <c r="M121" s="1"/>
      <c r="N121" s="1"/>
      <c r="O121" s="1"/>
      <c r="P121" s="1"/>
      <c r="Q121" s="1"/>
      <c r="R121" s="1"/>
    </row>
    <row r="122" spans="1:18" x14ac:dyDescent="0.2">
      <c r="A122" s="1"/>
      <c r="B122" s="1"/>
      <c r="C122" s="1"/>
      <c r="D122" s="1"/>
      <c r="E122" s="1"/>
      <c r="F122" s="1"/>
      <c r="G122" s="1"/>
      <c r="H122" s="1"/>
      <c r="I122" s="1"/>
      <c r="J122" s="1"/>
      <c r="K122" s="1"/>
      <c r="L122" s="1"/>
      <c r="M122" s="1"/>
      <c r="N122" s="1"/>
      <c r="O122" s="1"/>
      <c r="P122" s="1"/>
      <c r="Q122" s="1"/>
      <c r="R122" s="1"/>
    </row>
    <row r="123" spans="1:18" x14ac:dyDescent="0.2">
      <c r="A123" s="1"/>
      <c r="B123" s="1"/>
      <c r="C123" s="1"/>
      <c r="D123" s="1"/>
      <c r="E123" s="1"/>
      <c r="F123" s="1"/>
      <c r="G123" s="1"/>
      <c r="H123" s="1"/>
      <c r="I123" s="1"/>
      <c r="J123" s="1"/>
      <c r="K123" s="1"/>
      <c r="L123" s="1"/>
      <c r="M123" s="1"/>
      <c r="N123" s="1"/>
      <c r="O123" s="1"/>
      <c r="P123" s="1"/>
      <c r="Q123" s="1"/>
      <c r="R123" s="1"/>
    </row>
    <row r="124" spans="1:18" x14ac:dyDescent="0.2">
      <c r="A124" s="1"/>
      <c r="B124" s="1"/>
      <c r="C124" s="1"/>
      <c r="D124" s="1"/>
      <c r="E124" s="1"/>
      <c r="F124" s="1"/>
      <c r="G124" s="1"/>
      <c r="H124" s="1"/>
      <c r="I124" s="1"/>
      <c r="J124" s="1"/>
      <c r="K124" s="1"/>
      <c r="L124" s="1"/>
      <c r="M124" s="1"/>
      <c r="N124" s="1"/>
      <c r="O124" s="1"/>
      <c r="P124" s="1"/>
      <c r="Q124" s="1"/>
      <c r="R124" s="1"/>
    </row>
    <row r="125" spans="1:18" x14ac:dyDescent="0.2">
      <c r="A125" s="1"/>
      <c r="B125" s="1"/>
      <c r="C125" s="1"/>
      <c r="D125" s="1"/>
      <c r="E125" s="1"/>
      <c r="F125" s="1"/>
      <c r="G125" s="1"/>
      <c r="H125" s="1"/>
      <c r="I125" s="1"/>
      <c r="J125" s="1"/>
      <c r="K125" s="1"/>
      <c r="L125" s="1"/>
      <c r="M125" s="1"/>
      <c r="N125" s="1"/>
      <c r="O125" s="1"/>
      <c r="P125" s="1"/>
      <c r="Q125" s="1"/>
      <c r="R125" s="1"/>
    </row>
    <row r="126" spans="1:18" x14ac:dyDescent="0.2">
      <c r="A126" s="1"/>
      <c r="B126" s="1"/>
      <c r="C126" s="1"/>
      <c r="D126" s="1"/>
      <c r="E126" s="1"/>
      <c r="F126" s="1"/>
      <c r="G126" s="1"/>
      <c r="H126" s="1"/>
      <c r="I126" s="1"/>
      <c r="J126" s="1"/>
      <c r="K126" s="1"/>
      <c r="L126" s="1"/>
      <c r="M126" s="1"/>
      <c r="N126" s="1"/>
      <c r="O126" s="1"/>
      <c r="P126" s="1"/>
      <c r="Q126" s="1"/>
      <c r="R126" s="1"/>
    </row>
    <row r="127" spans="1:18" x14ac:dyDescent="0.2">
      <c r="A127" s="1"/>
      <c r="B127" s="1"/>
      <c r="C127" s="1"/>
      <c r="D127" s="1"/>
      <c r="E127" s="1"/>
      <c r="F127" s="1"/>
      <c r="G127" s="1"/>
      <c r="H127" s="1"/>
      <c r="I127" s="1"/>
      <c r="J127" s="1"/>
      <c r="K127" s="1"/>
      <c r="L127" s="1"/>
      <c r="M127" s="1"/>
      <c r="N127" s="1"/>
      <c r="O127" s="1"/>
      <c r="P127" s="1"/>
      <c r="Q127" s="1"/>
      <c r="R127" s="1"/>
    </row>
    <row r="128" spans="1:18" x14ac:dyDescent="0.2">
      <c r="A128" s="1"/>
      <c r="B128" s="1"/>
      <c r="C128" s="1"/>
      <c r="D128" s="1"/>
      <c r="E128" s="1"/>
      <c r="F128" s="1"/>
      <c r="G128" s="1"/>
      <c r="H128" s="1"/>
      <c r="I128" s="1"/>
      <c r="J128" s="1"/>
      <c r="K128" s="1"/>
      <c r="L128" s="1"/>
      <c r="M128" s="1"/>
      <c r="N128" s="1"/>
      <c r="O128" s="1"/>
      <c r="P128" s="1"/>
      <c r="Q128" s="1"/>
      <c r="R128" s="1"/>
    </row>
    <row r="129" spans="1:18" x14ac:dyDescent="0.2">
      <c r="A129" s="1"/>
      <c r="B129" s="1"/>
      <c r="C129" s="1"/>
      <c r="D129" s="1"/>
      <c r="E129" s="1"/>
      <c r="F129" s="1"/>
      <c r="G129" s="1"/>
      <c r="H129" s="1"/>
      <c r="I129" s="1"/>
      <c r="J129" s="1"/>
      <c r="K129" s="1"/>
      <c r="L129" s="1"/>
      <c r="M129" s="1"/>
      <c r="N129" s="1"/>
      <c r="O129" s="1"/>
      <c r="P129" s="1"/>
      <c r="Q129" s="1"/>
      <c r="R129" s="1"/>
    </row>
    <row r="130" spans="1:18" x14ac:dyDescent="0.2">
      <c r="A130" s="1"/>
      <c r="B130" s="1"/>
      <c r="C130" s="1"/>
      <c r="D130" s="1"/>
      <c r="E130" s="1"/>
      <c r="F130" s="1"/>
      <c r="G130" s="1"/>
      <c r="H130" s="1"/>
      <c r="I130" s="1"/>
      <c r="J130" s="1"/>
      <c r="K130" s="1"/>
      <c r="L130" s="1"/>
      <c r="M130" s="1"/>
      <c r="N130" s="1"/>
      <c r="O130" s="1"/>
      <c r="P130" s="1"/>
      <c r="Q130" s="1"/>
      <c r="R130" s="1"/>
    </row>
    <row r="131" spans="1:18" x14ac:dyDescent="0.2">
      <c r="A131" s="1"/>
      <c r="B131" s="1"/>
      <c r="C131" s="1"/>
      <c r="D131" s="1"/>
      <c r="E131" s="1"/>
      <c r="F131" s="1"/>
      <c r="G131" s="1"/>
      <c r="H131" s="1"/>
      <c r="I131" s="1"/>
      <c r="J131" s="1"/>
      <c r="K131" s="1"/>
      <c r="L131" s="1"/>
      <c r="M131" s="1"/>
      <c r="N131" s="1"/>
      <c r="O131" s="1"/>
      <c r="P131" s="1"/>
      <c r="Q131" s="1"/>
      <c r="R131" s="1"/>
    </row>
    <row r="132" spans="1:18" x14ac:dyDescent="0.2">
      <c r="A132" s="1"/>
      <c r="B132" s="1"/>
      <c r="C132" s="1"/>
      <c r="D132" s="1"/>
      <c r="E132" s="1"/>
      <c r="F132" s="1"/>
      <c r="G132" s="1"/>
      <c r="H132" s="1"/>
      <c r="I132" s="1"/>
      <c r="J132" s="1"/>
      <c r="K132" s="1"/>
      <c r="L132" s="1"/>
      <c r="M132" s="1"/>
      <c r="N132" s="1"/>
      <c r="O132" s="1"/>
      <c r="P132" s="1"/>
      <c r="Q132" s="1"/>
      <c r="R132" s="1"/>
    </row>
    <row r="133" spans="1:18" x14ac:dyDescent="0.2">
      <c r="A133" s="1"/>
      <c r="B133" s="1"/>
      <c r="C133" s="1"/>
      <c r="D133" s="1"/>
      <c r="E133" s="1"/>
      <c r="F133" s="1"/>
      <c r="G133" s="1"/>
      <c r="H133" s="1"/>
      <c r="I133" s="1"/>
      <c r="J133" s="1"/>
      <c r="K133" s="1"/>
      <c r="L133" s="1"/>
      <c r="M133" s="1"/>
      <c r="N133" s="1"/>
      <c r="O133" s="1"/>
      <c r="P133" s="1"/>
      <c r="Q133" s="1"/>
      <c r="R133" s="1"/>
    </row>
    <row r="134" spans="1:18" x14ac:dyDescent="0.2">
      <c r="A134" s="1"/>
      <c r="B134" s="1"/>
      <c r="C134" s="1"/>
      <c r="D134" s="1"/>
      <c r="E134" s="1"/>
      <c r="F134" s="1"/>
      <c r="G134" s="1"/>
      <c r="H134" s="1"/>
      <c r="I134" s="1"/>
      <c r="J134" s="1"/>
      <c r="K134" s="1"/>
      <c r="L134" s="1"/>
      <c r="M134" s="1"/>
      <c r="N134" s="1"/>
      <c r="O134" s="1"/>
      <c r="P134" s="1"/>
      <c r="Q134" s="1"/>
      <c r="R134" s="1"/>
    </row>
    <row r="135" spans="1:18" x14ac:dyDescent="0.2">
      <c r="A135" s="1"/>
      <c r="B135" s="1"/>
      <c r="C135" s="1"/>
      <c r="D135" s="1"/>
      <c r="E135" s="1"/>
      <c r="F135" s="1"/>
      <c r="G135" s="1"/>
      <c r="H135" s="1"/>
      <c r="I135" s="1"/>
      <c r="J135" s="1"/>
      <c r="K135" s="1"/>
      <c r="L135" s="1"/>
      <c r="M135" s="1"/>
      <c r="N135" s="1"/>
      <c r="O135" s="1"/>
      <c r="P135" s="1"/>
      <c r="Q135" s="1"/>
      <c r="R135" s="1"/>
    </row>
    <row r="136" spans="1:18" x14ac:dyDescent="0.2">
      <c r="A136" s="1"/>
      <c r="B136" s="1"/>
      <c r="C136" s="1"/>
      <c r="D136" s="1"/>
      <c r="E136" s="1"/>
      <c r="F136" s="1"/>
      <c r="G136" s="1"/>
      <c r="H136" s="1"/>
      <c r="I136" s="1"/>
      <c r="J136" s="1"/>
      <c r="K136" s="1"/>
      <c r="L136" s="1"/>
      <c r="M136" s="1"/>
      <c r="N136" s="1"/>
      <c r="O136" s="1"/>
      <c r="P136" s="1"/>
      <c r="Q136" s="1"/>
      <c r="R136" s="1"/>
    </row>
    <row r="137" spans="1:18" x14ac:dyDescent="0.2">
      <c r="A137" s="1"/>
      <c r="B137" s="1"/>
      <c r="C137" s="1"/>
      <c r="D137" s="1"/>
      <c r="E137" s="1"/>
      <c r="F137" s="1"/>
      <c r="G137" s="1"/>
      <c r="H137" s="1"/>
      <c r="I137" s="1"/>
      <c r="J137" s="1"/>
      <c r="K137" s="1"/>
      <c r="L137" s="1"/>
      <c r="M137" s="1"/>
      <c r="N137" s="1"/>
      <c r="O137" s="1"/>
      <c r="P137" s="1"/>
      <c r="Q137" s="1"/>
      <c r="R137" s="1"/>
    </row>
    <row r="138" spans="1:18" x14ac:dyDescent="0.2">
      <c r="A138" s="1"/>
      <c r="B138" s="1"/>
      <c r="C138" s="1"/>
      <c r="D138" s="1"/>
      <c r="E138" s="1"/>
      <c r="F138" s="1"/>
      <c r="G138" s="1"/>
      <c r="H138" s="1"/>
      <c r="I138" s="1"/>
      <c r="J138" s="1"/>
      <c r="K138" s="1"/>
      <c r="L138" s="1"/>
      <c r="M138" s="1"/>
      <c r="N138" s="1"/>
      <c r="O138" s="1"/>
      <c r="P138" s="1"/>
      <c r="Q138" s="1"/>
      <c r="R138" s="1"/>
    </row>
    <row r="139" spans="1:18" x14ac:dyDescent="0.2">
      <c r="A139" s="1"/>
      <c r="B139" s="1"/>
      <c r="C139" s="1"/>
      <c r="D139" s="1"/>
      <c r="E139" s="1"/>
      <c r="F139" s="1"/>
      <c r="G139" s="1"/>
      <c r="H139" s="1"/>
      <c r="I139" s="1"/>
      <c r="J139" s="1"/>
      <c r="K139" s="1"/>
      <c r="L139" s="1"/>
      <c r="M139" s="1"/>
      <c r="N139" s="1"/>
      <c r="O139" s="1"/>
      <c r="P139" s="1"/>
      <c r="Q139" s="1"/>
      <c r="R139" s="1"/>
    </row>
    <row r="140" spans="1:18" x14ac:dyDescent="0.2">
      <c r="A140" s="1"/>
      <c r="B140" s="1"/>
      <c r="C140" s="1"/>
      <c r="D140" s="1"/>
      <c r="E140" s="1"/>
      <c r="F140" s="1"/>
      <c r="G140" s="1"/>
      <c r="H140" s="1"/>
      <c r="I140" s="1"/>
      <c r="J140" s="1"/>
      <c r="K140" s="1"/>
      <c r="L140" s="1"/>
      <c r="M140" s="1"/>
      <c r="N140" s="1"/>
      <c r="O140" s="1"/>
      <c r="P140" s="1"/>
      <c r="Q140" s="1"/>
      <c r="R140" s="1"/>
    </row>
    <row r="141" spans="1:18" x14ac:dyDescent="0.2">
      <c r="A141" s="1"/>
      <c r="B141" s="1"/>
      <c r="C141" s="1"/>
      <c r="D141" s="1"/>
      <c r="E141" s="1"/>
      <c r="F141" s="1"/>
      <c r="G141" s="1"/>
      <c r="H141" s="1"/>
      <c r="I141" s="1"/>
      <c r="J141" s="1"/>
      <c r="K141" s="1"/>
      <c r="L141" s="1"/>
      <c r="M141" s="1"/>
      <c r="N141" s="1"/>
      <c r="O141" s="1"/>
      <c r="P141" s="1"/>
      <c r="Q141" s="1"/>
      <c r="R141" s="1"/>
    </row>
    <row r="142" spans="1:18" x14ac:dyDescent="0.2">
      <c r="A142" s="1"/>
      <c r="B142" s="1"/>
      <c r="C142" s="1"/>
      <c r="D142" s="1"/>
      <c r="E142" s="1"/>
      <c r="F142" s="1"/>
      <c r="G142" s="1"/>
      <c r="H142" s="1"/>
      <c r="I142" s="1"/>
      <c r="J142" s="1"/>
      <c r="K142" s="1"/>
      <c r="L142" s="1"/>
      <c r="M142" s="1"/>
      <c r="N142" s="1"/>
      <c r="O142" s="1"/>
      <c r="P142" s="1"/>
      <c r="Q142" s="1"/>
      <c r="R142" s="1"/>
    </row>
    <row r="143" spans="1:18" x14ac:dyDescent="0.2">
      <c r="A143" s="1"/>
      <c r="B143" s="1"/>
      <c r="C143" s="1"/>
      <c r="D143" s="1"/>
      <c r="E143" s="1"/>
      <c r="F143" s="1"/>
      <c r="G143" s="1"/>
      <c r="H143" s="1"/>
      <c r="I143" s="1"/>
      <c r="J143" s="1"/>
      <c r="K143" s="1"/>
      <c r="L143" s="1"/>
      <c r="M143" s="1"/>
      <c r="N143" s="1"/>
      <c r="O143" s="1"/>
      <c r="P143" s="1"/>
      <c r="Q143" s="1"/>
      <c r="R143" s="1"/>
    </row>
    <row r="144" spans="1:18" x14ac:dyDescent="0.2">
      <c r="A144" s="1"/>
      <c r="B144" s="1"/>
      <c r="C144" s="1"/>
      <c r="D144" s="1"/>
      <c r="E144" s="1"/>
      <c r="F144" s="1"/>
      <c r="G144" s="1"/>
      <c r="H144" s="1"/>
      <c r="I144" s="1"/>
      <c r="J144" s="1"/>
      <c r="K144" s="1"/>
      <c r="L144" s="1"/>
      <c r="M144" s="1"/>
      <c r="N144" s="1"/>
      <c r="O144" s="1"/>
      <c r="P144" s="1"/>
      <c r="Q144" s="1"/>
      <c r="R144" s="1"/>
    </row>
    <row r="145" spans="1:18" x14ac:dyDescent="0.2">
      <c r="A145" s="1"/>
      <c r="B145" s="1"/>
      <c r="C145" s="1"/>
      <c r="D145" s="1"/>
      <c r="E145" s="1"/>
      <c r="F145" s="1"/>
      <c r="G145" s="1"/>
      <c r="H145" s="1"/>
      <c r="I145" s="1"/>
      <c r="J145" s="1"/>
      <c r="K145" s="1"/>
      <c r="L145" s="1"/>
      <c r="M145" s="1"/>
      <c r="N145" s="1"/>
      <c r="O145" s="1"/>
      <c r="P145" s="1"/>
      <c r="Q145" s="1"/>
      <c r="R145" s="1"/>
    </row>
    <row r="146" spans="1:18" x14ac:dyDescent="0.2">
      <c r="A146" s="1"/>
      <c r="B146" s="1"/>
      <c r="C146" s="1"/>
      <c r="D146" s="1"/>
      <c r="E146" s="1"/>
      <c r="F146" s="1"/>
      <c r="G146" s="1"/>
      <c r="H146" s="1"/>
      <c r="I146" s="1"/>
      <c r="J146" s="1"/>
      <c r="K146" s="1"/>
      <c r="L146" s="1"/>
      <c r="M146" s="1"/>
      <c r="N146" s="1"/>
      <c r="O146" s="1"/>
      <c r="P146" s="1"/>
      <c r="Q146" s="1"/>
      <c r="R146" s="1"/>
    </row>
    <row r="147" spans="1:18" x14ac:dyDescent="0.2">
      <c r="A147" s="1"/>
      <c r="B147" s="1"/>
      <c r="C147" s="1"/>
      <c r="D147" s="1"/>
      <c r="E147" s="1"/>
      <c r="F147" s="1"/>
      <c r="G147" s="1"/>
      <c r="H147" s="1"/>
      <c r="I147" s="1"/>
      <c r="J147" s="1"/>
      <c r="K147" s="1"/>
      <c r="L147" s="1"/>
      <c r="M147" s="1"/>
      <c r="N147" s="1"/>
      <c r="O147" s="1"/>
      <c r="P147" s="1"/>
      <c r="Q147" s="1"/>
      <c r="R147" s="1"/>
    </row>
    <row r="148" spans="1:18" x14ac:dyDescent="0.2">
      <c r="A148" s="1"/>
      <c r="B148" s="1"/>
      <c r="C148" s="1"/>
      <c r="D148" s="1"/>
      <c r="E148" s="1"/>
      <c r="F148" s="1"/>
      <c r="G148" s="1"/>
      <c r="H148" s="1"/>
      <c r="I148" s="1"/>
      <c r="J148" s="1"/>
      <c r="K148" s="1"/>
      <c r="L148" s="1"/>
      <c r="M148" s="1"/>
      <c r="N148" s="1"/>
      <c r="O148" s="1"/>
      <c r="P148" s="1"/>
      <c r="Q148" s="1"/>
      <c r="R148" s="1"/>
    </row>
    <row r="149" spans="1:18" x14ac:dyDescent="0.2">
      <c r="A149" s="1"/>
      <c r="B149" s="1"/>
      <c r="C149" s="1"/>
      <c r="D149" s="1"/>
      <c r="E149" s="1"/>
      <c r="F149" s="1"/>
      <c r="G149" s="1"/>
      <c r="H149" s="1"/>
      <c r="I149" s="1"/>
      <c r="J149" s="1"/>
      <c r="K149" s="1"/>
      <c r="L149" s="1"/>
      <c r="M149" s="1"/>
      <c r="N149" s="1"/>
      <c r="O149" s="1"/>
      <c r="P149" s="1"/>
      <c r="Q149" s="1"/>
      <c r="R149" s="1"/>
    </row>
    <row r="150" spans="1:18" x14ac:dyDescent="0.2">
      <c r="A150" s="1"/>
      <c r="B150" s="1"/>
      <c r="C150" s="1"/>
      <c r="D150" s="1"/>
      <c r="E150" s="1"/>
      <c r="F150" s="1"/>
      <c r="G150" s="1"/>
      <c r="H150" s="1"/>
      <c r="I150" s="1"/>
      <c r="J150" s="1"/>
      <c r="K150" s="1"/>
      <c r="L150" s="1"/>
      <c r="M150" s="1"/>
      <c r="N150" s="1"/>
      <c r="O150" s="1"/>
      <c r="P150" s="1"/>
      <c r="Q150" s="1"/>
      <c r="R150" s="1"/>
    </row>
    <row r="151" spans="1:18" x14ac:dyDescent="0.2">
      <c r="A151" s="1"/>
      <c r="B151" s="1"/>
      <c r="C151" s="1"/>
      <c r="D151" s="1"/>
      <c r="E151" s="1"/>
      <c r="F151" s="1"/>
      <c r="G151" s="1"/>
      <c r="H151" s="1"/>
      <c r="I151" s="1"/>
      <c r="J151" s="1"/>
      <c r="K151" s="1"/>
      <c r="L151" s="1"/>
      <c r="M151" s="1"/>
      <c r="N151" s="1"/>
      <c r="O151" s="1"/>
      <c r="P151" s="1"/>
      <c r="Q151" s="1"/>
      <c r="R151" s="1"/>
    </row>
    <row r="152" spans="1:18" x14ac:dyDescent="0.2">
      <c r="A152" s="1"/>
      <c r="B152" s="1"/>
      <c r="C152" s="1"/>
      <c r="D152" s="1"/>
      <c r="E152" s="1"/>
      <c r="F152" s="1"/>
      <c r="G152" s="1"/>
      <c r="H152" s="1"/>
      <c r="I152" s="1"/>
      <c r="J152" s="1"/>
      <c r="K152" s="1"/>
      <c r="L152" s="1"/>
      <c r="M152" s="1"/>
      <c r="N152" s="1"/>
      <c r="O152" s="1"/>
      <c r="P152" s="1"/>
      <c r="Q152" s="1"/>
      <c r="R152" s="1"/>
    </row>
    <row r="153" spans="1:18" x14ac:dyDescent="0.2">
      <c r="A153" s="1"/>
      <c r="B153" s="1"/>
      <c r="C153" s="1"/>
      <c r="D153" s="1"/>
      <c r="E153" s="1"/>
      <c r="F153" s="1"/>
      <c r="G153" s="1"/>
      <c r="H153" s="1"/>
      <c r="I153" s="1"/>
      <c r="J153" s="1"/>
      <c r="K153" s="1"/>
      <c r="L153" s="1"/>
      <c r="M153" s="1"/>
      <c r="N153" s="1"/>
      <c r="O153" s="1"/>
      <c r="P153" s="1"/>
      <c r="Q153" s="1"/>
      <c r="R153" s="1"/>
    </row>
    <row r="154" spans="1:18" x14ac:dyDescent="0.2">
      <c r="A154" s="1"/>
      <c r="B154" s="1"/>
      <c r="C154" s="1"/>
      <c r="D154" s="1"/>
      <c r="E154" s="1"/>
      <c r="F154" s="1"/>
      <c r="G154" s="1"/>
      <c r="H154" s="1"/>
      <c r="I154" s="1"/>
      <c r="J154" s="1"/>
      <c r="K154" s="1"/>
      <c r="L154" s="1"/>
      <c r="M154" s="1"/>
      <c r="N154" s="1"/>
      <c r="O154" s="1"/>
      <c r="P154" s="1"/>
      <c r="Q154" s="1"/>
      <c r="R154" s="1"/>
    </row>
    <row r="155" spans="1:18" x14ac:dyDescent="0.2">
      <c r="A155" s="1"/>
      <c r="B155" s="1"/>
      <c r="C155" s="1"/>
      <c r="D155" s="1"/>
      <c r="E155" s="1"/>
      <c r="F155" s="1"/>
      <c r="G155" s="1"/>
      <c r="H155" s="1"/>
      <c r="I155" s="1"/>
      <c r="J155" s="1"/>
      <c r="K155" s="1"/>
      <c r="L155" s="1"/>
      <c r="M155" s="1"/>
      <c r="N155" s="1"/>
      <c r="O155" s="1"/>
      <c r="P155" s="1"/>
      <c r="Q155" s="1"/>
      <c r="R155" s="1"/>
    </row>
    <row r="156" spans="1:18" x14ac:dyDescent="0.2">
      <c r="A156" s="1"/>
      <c r="B156" s="1"/>
      <c r="C156" s="1"/>
      <c r="D156" s="1"/>
      <c r="E156" s="1"/>
      <c r="F156" s="1"/>
      <c r="G156" s="1"/>
      <c r="H156" s="1"/>
      <c r="I156" s="1"/>
      <c r="J156" s="1"/>
      <c r="K156" s="1"/>
      <c r="L156" s="1"/>
      <c r="M156" s="1"/>
      <c r="N156" s="1"/>
      <c r="O156" s="1"/>
      <c r="P156" s="1"/>
      <c r="Q156" s="1"/>
      <c r="R156" s="1"/>
    </row>
    <row r="157" spans="1:18" x14ac:dyDescent="0.2">
      <c r="A157" s="1"/>
      <c r="B157" s="1"/>
      <c r="C157" s="1"/>
      <c r="D157" s="1"/>
      <c r="E157" s="1"/>
      <c r="F157" s="1"/>
      <c r="G157" s="1"/>
      <c r="H157" s="1"/>
      <c r="I157" s="1"/>
      <c r="J157" s="1"/>
      <c r="K157" s="1"/>
      <c r="L157" s="1"/>
      <c r="M157" s="1"/>
      <c r="N157" s="1"/>
      <c r="O157" s="1"/>
      <c r="P157" s="1"/>
      <c r="Q157" s="1"/>
      <c r="R157" s="1"/>
    </row>
    <row r="158" spans="1:18" x14ac:dyDescent="0.2">
      <c r="A158" s="1"/>
      <c r="B158" s="1"/>
      <c r="C158" s="1"/>
      <c r="D158" s="1"/>
      <c r="E158" s="1"/>
      <c r="F158" s="1"/>
      <c r="G158" s="1"/>
      <c r="H158" s="1"/>
      <c r="I158" s="1"/>
      <c r="J158" s="1"/>
      <c r="K158" s="1"/>
      <c r="L158" s="1"/>
      <c r="M158" s="1"/>
      <c r="N158" s="1"/>
      <c r="O158" s="1"/>
      <c r="P158" s="1"/>
      <c r="Q158" s="1"/>
      <c r="R158" s="1"/>
    </row>
    <row r="159" spans="1:18" x14ac:dyDescent="0.2">
      <c r="A159" s="1"/>
      <c r="B159" s="1"/>
      <c r="C159" s="1"/>
      <c r="D159" s="1"/>
      <c r="E159" s="1"/>
      <c r="F159" s="1"/>
      <c r="G159" s="1"/>
      <c r="H159" s="1"/>
      <c r="I159" s="1"/>
      <c r="J159" s="1"/>
      <c r="K159" s="1"/>
      <c r="L159" s="1"/>
      <c r="M159" s="1"/>
      <c r="N159" s="1"/>
      <c r="O159" s="1"/>
      <c r="P159" s="1"/>
      <c r="Q159" s="1"/>
      <c r="R159" s="1"/>
    </row>
    <row r="160" spans="1:18" x14ac:dyDescent="0.2">
      <c r="A160" s="1"/>
      <c r="B160" s="1"/>
      <c r="C160" s="1"/>
      <c r="D160" s="1"/>
      <c r="E160" s="1"/>
      <c r="F160" s="1"/>
      <c r="G160" s="1"/>
      <c r="H160" s="1"/>
      <c r="I160" s="1"/>
      <c r="J160" s="1"/>
      <c r="K160" s="1"/>
      <c r="L160" s="1"/>
      <c r="M160" s="1"/>
      <c r="N160" s="1"/>
      <c r="O160" s="1"/>
      <c r="P160" s="1"/>
      <c r="Q160" s="1"/>
      <c r="R160" s="1"/>
    </row>
    <row r="161" spans="1:18" x14ac:dyDescent="0.2">
      <c r="A161" s="1"/>
      <c r="B161" s="1"/>
      <c r="C161" s="1"/>
      <c r="D161" s="1"/>
      <c r="E161" s="1"/>
      <c r="F161" s="1"/>
      <c r="G161" s="1"/>
      <c r="H161" s="1"/>
      <c r="I161" s="1"/>
      <c r="J161" s="1"/>
      <c r="K161" s="1"/>
      <c r="L161" s="1"/>
      <c r="M161" s="1"/>
      <c r="N161" s="1"/>
      <c r="O161" s="1"/>
      <c r="P161" s="1"/>
      <c r="Q161" s="1"/>
      <c r="R161" s="1"/>
    </row>
    <row r="162" spans="1:18" x14ac:dyDescent="0.2">
      <c r="A162" s="1"/>
      <c r="B162" s="1"/>
      <c r="C162" s="1"/>
      <c r="D162" s="1"/>
      <c r="E162" s="1"/>
      <c r="F162" s="1"/>
      <c r="G162" s="1"/>
      <c r="H162" s="1"/>
      <c r="I162" s="1"/>
      <c r="J162" s="1"/>
      <c r="K162" s="1"/>
      <c r="L162" s="1"/>
      <c r="M162" s="1"/>
      <c r="N162" s="1"/>
      <c r="O162" s="1"/>
      <c r="P162" s="1"/>
      <c r="Q162" s="1"/>
      <c r="R162" s="1"/>
    </row>
    <row r="163" spans="1:18" x14ac:dyDescent="0.2">
      <c r="A163" s="1"/>
      <c r="B163" s="1"/>
      <c r="C163" s="1"/>
      <c r="D163" s="1"/>
      <c r="E163" s="1"/>
      <c r="F163" s="1"/>
      <c r="G163" s="1"/>
      <c r="H163" s="1"/>
      <c r="I163" s="1"/>
      <c r="J163" s="1"/>
      <c r="K163" s="1"/>
      <c r="L163" s="1"/>
      <c r="M163" s="1"/>
      <c r="N163" s="1"/>
      <c r="O163" s="1"/>
      <c r="P163" s="1"/>
      <c r="Q163" s="1"/>
      <c r="R163" s="1"/>
    </row>
    <row r="164" spans="1:18" x14ac:dyDescent="0.2">
      <c r="A164" s="1"/>
      <c r="B164" s="1"/>
      <c r="C164" s="1"/>
      <c r="D164" s="1"/>
      <c r="E164" s="1"/>
      <c r="F164" s="1"/>
      <c r="G164" s="1"/>
      <c r="H164" s="1"/>
      <c r="I164" s="1"/>
      <c r="J164" s="1"/>
      <c r="K164" s="1"/>
      <c r="L164" s="1"/>
      <c r="M164" s="1"/>
      <c r="N164" s="1"/>
      <c r="O164" s="1"/>
      <c r="P164" s="1"/>
      <c r="Q164" s="1"/>
      <c r="R164" s="1"/>
    </row>
    <row r="165" spans="1:18" x14ac:dyDescent="0.2">
      <c r="A165" s="1"/>
      <c r="B165" s="1"/>
      <c r="C165" s="1"/>
      <c r="D165" s="1"/>
      <c r="E165" s="1"/>
      <c r="F165" s="1"/>
      <c r="G165" s="1"/>
      <c r="H165" s="1"/>
      <c r="I165" s="1"/>
      <c r="J165" s="1"/>
      <c r="K165" s="1"/>
      <c r="L165" s="1"/>
      <c r="M165" s="1"/>
      <c r="N165" s="1"/>
      <c r="O165" s="1"/>
      <c r="P165" s="1"/>
      <c r="Q165" s="1"/>
      <c r="R165" s="1"/>
    </row>
    <row r="166" spans="1:18" x14ac:dyDescent="0.2">
      <c r="A166" s="1"/>
      <c r="B166" s="1"/>
      <c r="C166" s="1"/>
      <c r="D166" s="1"/>
      <c r="E166" s="1"/>
      <c r="F166" s="1"/>
      <c r="G166" s="1"/>
      <c r="H166" s="1"/>
      <c r="I166" s="1"/>
      <c r="J166" s="1"/>
      <c r="K166" s="1"/>
      <c r="L166" s="1"/>
      <c r="M166" s="1"/>
      <c r="N166" s="1"/>
      <c r="O166" s="1"/>
      <c r="P166" s="1"/>
      <c r="Q166" s="1"/>
      <c r="R166" s="1"/>
    </row>
    <row r="167" spans="1:18" x14ac:dyDescent="0.2">
      <c r="A167" s="1"/>
      <c r="B167" s="1"/>
      <c r="C167" s="1"/>
      <c r="D167" s="1"/>
      <c r="E167" s="1"/>
      <c r="F167" s="1"/>
      <c r="G167" s="1"/>
      <c r="H167" s="1"/>
      <c r="I167" s="1"/>
      <c r="J167" s="1"/>
      <c r="K167" s="1"/>
      <c r="L167" s="1"/>
      <c r="M167" s="1"/>
      <c r="N167" s="1"/>
      <c r="O167" s="1"/>
      <c r="P167" s="1"/>
      <c r="Q167" s="1"/>
      <c r="R167" s="1"/>
    </row>
    <row r="168" spans="1:18" x14ac:dyDescent="0.2">
      <c r="A168" s="1"/>
      <c r="B168" s="1"/>
      <c r="C168" s="1"/>
      <c r="D168" s="1"/>
      <c r="E168" s="1"/>
      <c r="F168" s="1"/>
      <c r="G168" s="1"/>
      <c r="H168" s="1"/>
      <c r="I168" s="1"/>
      <c r="J168" s="1"/>
      <c r="K168" s="1"/>
      <c r="L168" s="1"/>
      <c r="M168" s="1"/>
      <c r="N168" s="1"/>
      <c r="O168" s="1"/>
      <c r="P168" s="1"/>
      <c r="Q168" s="1"/>
      <c r="R168" s="1"/>
    </row>
    <row r="169" spans="1:18" x14ac:dyDescent="0.2">
      <c r="A169" s="1"/>
      <c r="B169" s="1"/>
      <c r="C169" s="1"/>
      <c r="D169" s="1"/>
      <c r="E169" s="1"/>
      <c r="F169" s="1"/>
      <c r="G169" s="1"/>
      <c r="H169" s="1"/>
      <c r="I169" s="1"/>
      <c r="J169" s="1"/>
      <c r="K169" s="1"/>
      <c r="L169" s="1"/>
      <c r="M169" s="1"/>
      <c r="N169" s="1"/>
      <c r="O169" s="1"/>
      <c r="P169" s="1"/>
      <c r="Q169" s="1"/>
      <c r="R169" s="1"/>
    </row>
    <row r="170" spans="1:18" x14ac:dyDescent="0.2">
      <c r="A170" s="1"/>
      <c r="B170" s="1"/>
      <c r="C170" s="1"/>
      <c r="D170" s="1"/>
      <c r="E170" s="1"/>
      <c r="F170" s="1"/>
      <c r="G170" s="1"/>
      <c r="H170" s="1"/>
      <c r="I170" s="1"/>
      <c r="J170" s="1"/>
      <c r="K170" s="1"/>
      <c r="L170" s="1"/>
      <c r="M170" s="1"/>
      <c r="N170" s="1"/>
      <c r="O170" s="1"/>
      <c r="P170" s="1"/>
      <c r="Q170" s="1"/>
      <c r="R170" s="1"/>
    </row>
    <row r="171" spans="1:18" x14ac:dyDescent="0.2">
      <c r="A171" s="1"/>
      <c r="B171" s="1"/>
      <c r="C171" s="1"/>
      <c r="D171" s="1"/>
      <c r="E171" s="1"/>
      <c r="F171" s="1"/>
      <c r="G171" s="1"/>
      <c r="H171" s="1"/>
      <c r="I171" s="1"/>
      <c r="J171" s="1"/>
      <c r="K171" s="1"/>
      <c r="L171" s="1"/>
      <c r="M171" s="1"/>
      <c r="N171" s="1"/>
      <c r="O171" s="1"/>
      <c r="P171" s="1"/>
      <c r="Q171" s="1"/>
      <c r="R171" s="1"/>
    </row>
    <row r="172" spans="1:18" x14ac:dyDescent="0.2">
      <c r="A172" s="1"/>
      <c r="B172" s="1"/>
      <c r="C172" s="1"/>
      <c r="D172" s="1"/>
      <c r="E172" s="1"/>
      <c r="F172" s="1"/>
      <c r="G172" s="1"/>
      <c r="H172" s="1"/>
      <c r="I172" s="1"/>
      <c r="J172" s="1"/>
      <c r="K172" s="1"/>
      <c r="L172" s="1"/>
      <c r="M172" s="1"/>
      <c r="N172" s="1"/>
      <c r="O172" s="1"/>
      <c r="P172" s="1"/>
      <c r="Q172" s="1"/>
      <c r="R172" s="1"/>
    </row>
    <row r="173" spans="1:18" x14ac:dyDescent="0.2">
      <c r="A173" s="1"/>
      <c r="B173" s="1"/>
      <c r="C173" s="1"/>
      <c r="D173" s="1"/>
      <c r="E173" s="1"/>
      <c r="F173" s="1"/>
      <c r="G173" s="1"/>
      <c r="H173" s="1"/>
      <c r="I173" s="1"/>
      <c r="J173" s="1"/>
      <c r="K173" s="1"/>
      <c r="L173" s="1"/>
      <c r="M173" s="1"/>
      <c r="N173" s="1"/>
      <c r="O173" s="1"/>
      <c r="P173" s="1"/>
      <c r="Q173" s="1"/>
      <c r="R173" s="1"/>
    </row>
    <row r="174" spans="1:18" x14ac:dyDescent="0.2">
      <c r="A174" s="1"/>
      <c r="B174" s="1"/>
      <c r="C174" s="1"/>
      <c r="D174" s="1"/>
      <c r="E174" s="1"/>
      <c r="F174" s="1"/>
      <c r="G174" s="1"/>
      <c r="H174" s="1"/>
      <c r="I174" s="1"/>
      <c r="J174" s="1"/>
      <c r="K174" s="1"/>
      <c r="L174" s="1"/>
      <c r="M174" s="1"/>
      <c r="N174" s="1"/>
      <c r="O174" s="1"/>
      <c r="P174" s="1"/>
      <c r="Q174" s="1"/>
      <c r="R174" s="1"/>
    </row>
    <row r="175" spans="1:18" x14ac:dyDescent="0.2">
      <c r="A175" s="1"/>
      <c r="B175" s="1"/>
      <c r="C175" s="1"/>
      <c r="D175" s="1"/>
      <c r="E175" s="1"/>
      <c r="F175" s="1"/>
      <c r="G175" s="1"/>
      <c r="H175" s="1"/>
      <c r="I175" s="1"/>
      <c r="J175" s="1"/>
      <c r="K175" s="1"/>
      <c r="L175" s="1"/>
      <c r="M175" s="1"/>
      <c r="N175" s="1"/>
      <c r="O175" s="1"/>
      <c r="P175" s="1"/>
      <c r="Q175" s="1"/>
      <c r="R175" s="1"/>
    </row>
    <row r="176" spans="1:18" x14ac:dyDescent="0.2">
      <c r="A176" s="1"/>
      <c r="B176" s="1"/>
      <c r="C176" s="1"/>
      <c r="D176" s="1"/>
      <c r="E176" s="1"/>
      <c r="F176" s="1"/>
      <c r="G176" s="1"/>
      <c r="H176" s="1"/>
      <c r="I176" s="1"/>
      <c r="J176" s="1"/>
      <c r="K176" s="1"/>
      <c r="L176" s="1"/>
      <c r="M176" s="1"/>
      <c r="N176" s="1"/>
      <c r="O176" s="1"/>
      <c r="P176" s="1"/>
      <c r="Q176" s="1"/>
      <c r="R176" s="1"/>
    </row>
    <row r="177" spans="1:18" x14ac:dyDescent="0.2">
      <c r="A177" s="1"/>
      <c r="B177" s="1"/>
      <c r="C177" s="1"/>
      <c r="D177" s="1"/>
      <c r="E177" s="1"/>
      <c r="F177" s="1"/>
      <c r="G177" s="1"/>
      <c r="H177" s="1"/>
      <c r="I177" s="1"/>
      <c r="J177" s="1"/>
      <c r="K177" s="1"/>
      <c r="L177" s="1"/>
      <c r="M177" s="1"/>
      <c r="N177" s="1"/>
      <c r="O177" s="1"/>
      <c r="P177" s="1"/>
      <c r="Q177" s="1"/>
      <c r="R177" s="1"/>
    </row>
    <row r="178" spans="1:18" x14ac:dyDescent="0.2">
      <c r="G178" s="1"/>
      <c r="H178" s="1"/>
      <c r="I178" s="1"/>
      <c r="J178" s="1"/>
      <c r="K178" s="1"/>
      <c r="L178" s="1"/>
      <c r="M178" s="1"/>
      <c r="N178" s="1"/>
      <c r="O178" s="1"/>
      <c r="P178" s="1"/>
      <c r="Q178" s="1"/>
      <c r="R178" s="1"/>
    </row>
    <row r="179" spans="1:18" x14ac:dyDescent="0.2">
      <c r="G179" s="1"/>
      <c r="H179" s="1"/>
      <c r="I179" s="1"/>
      <c r="J179" s="1"/>
      <c r="K179" s="1"/>
      <c r="L179" s="1"/>
      <c r="M179" s="1"/>
      <c r="N179" s="1"/>
      <c r="O179" s="1"/>
      <c r="P179" s="1"/>
      <c r="Q179" s="1"/>
      <c r="R179" s="1"/>
    </row>
    <row r="180" spans="1:18" x14ac:dyDescent="0.2">
      <c r="G180" s="1"/>
      <c r="H180" s="1"/>
      <c r="I180" s="1"/>
      <c r="J180" s="1"/>
      <c r="K180" s="1"/>
      <c r="L180" s="1"/>
      <c r="M180" s="1"/>
      <c r="N180" s="1"/>
      <c r="O180" s="1"/>
      <c r="P180" s="1"/>
      <c r="Q180" s="1"/>
      <c r="R180" s="1"/>
    </row>
    <row r="181" spans="1:18" x14ac:dyDescent="0.2">
      <c r="G181" s="1"/>
      <c r="H181" s="1"/>
      <c r="I181" s="1"/>
      <c r="J181" s="1"/>
      <c r="K181" s="1"/>
      <c r="L181" s="1"/>
      <c r="M181" s="1"/>
      <c r="N181" s="1"/>
      <c r="O181" s="1"/>
      <c r="P181" s="1"/>
      <c r="Q181" s="1"/>
      <c r="R181" s="1"/>
    </row>
    <row r="182" spans="1:18" x14ac:dyDescent="0.2">
      <c r="G182" s="1"/>
      <c r="H182" s="1"/>
      <c r="I182" s="1"/>
      <c r="J182" s="1"/>
      <c r="K182" s="1"/>
      <c r="L182" s="1"/>
      <c r="M182" s="1"/>
      <c r="N182" s="1"/>
      <c r="O182" s="1"/>
      <c r="P182" s="1"/>
      <c r="Q182" s="1"/>
      <c r="R182" s="1"/>
    </row>
    <row r="183" spans="1:18" x14ac:dyDescent="0.2">
      <c r="G183" s="1"/>
      <c r="H183" s="1"/>
      <c r="I183" s="1"/>
      <c r="J183" s="1"/>
      <c r="K183" s="1"/>
      <c r="L183" s="1"/>
      <c r="M183" s="1"/>
      <c r="N183" s="1"/>
      <c r="O183" s="1"/>
      <c r="P183" s="1"/>
      <c r="Q183" s="1"/>
      <c r="R183" s="1"/>
    </row>
    <row r="184" spans="1:18" x14ac:dyDescent="0.2">
      <c r="G184" s="1"/>
      <c r="H184" s="1"/>
      <c r="I184" s="1"/>
      <c r="J184" s="1"/>
      <c r="K184" s="1"/>
      <c r="L184" s="1"/>
      <c r="M184" s="1"/>
      <c r="N184" s="1"/>
      <c r="O184" s="1"/>
      <c r="P184" s="1"/>
      <c r="Q184" s="1"/>
      <c r="R184" s="1"/>
    </row>
    <row r="185" spans="1:18" x14ac:dyDescent="0.2">
      <c r="G185" s="1"/>
      <c r="H185" s="1"/>
      <c r="I185" s="1"/>
      <c r="J185" s="1"/>
      <c r="K185" s="1"/>
      <c r="L185" s="1"/>
      <c r="M185" s="1"/>
      <c r="N185" s="1"/>
      <c r="O185" s="1"/>
      <c r="P185" s="1"/>
      <c r="Q185" s="1"/>
      <c r="R185" s="1"/>
    </row>
  </sheetData>
  <pageMargins left="0.7" right="0.7" top="0.75" bottom="0.75" header="0.3" footer="0.3"/>
  <pageSetup paperSize="9" orientation="portrait" r:id="rId1"/>
  <headerFooter>
    <oddHeader>&amp;C&amp;"Calibri"&amp;10&amp;K000000 IN-CONFIDENCE&amp;1#_x000D_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93170-4462-4F4E-9F47-95CC9FD55EDB}">
  <dimension ref="A1:G123"/>
  <sheetViews>
    <sheetView workbookViewId="0">
      <selection activeCell="F12" sqref="F12"/>
    </sheetView>
  </sheetViews>
  <sheetFormatPr defaultColWidth="10" defaultRowHeight="14.25" x14ac:dyDescent="0.2"/>
  <cols>
    <col min="1" max="1" width="17.25" style="47" bestFit="1" customWidth="1"/>
    <col min="2" max="2" width="39.5" style="47" bestFit="1" customWidth="1"/>
    <col min="3" max="8" width="17.25" style="47" bestFit="1" customWidth="1"/>
    <col min="9" max="16384" width="10" style="47"/>
  </cols>
  <sheetData>
    <row r="1" spans="1:7" ht="15" customHeight="1" x14ac:dyDescent="0.25">
      <c r="A1" s="81" t="s">
        <v>477</v>
      </c>
    </row>
    <row r="2" spans="1:7" ht="15" customHeight="1" x14ac:dyDescent="0.2">
      <c r="A2" s="81" t="s">
        <v>478</v>
      </c>
    </row>
    <row r="3" spans="1:7" ht="15" customHeight="1" x14ac:dyDescent="0.2">
      <c r="A3" s="81" t="s">
        <v>479</v>
      </c>
    </row>
    <row r="4" spans="1:7" ht="15" customHeight="1" x14ac:dyDescent="0.2">
      <c r="A4" s="81" t="s">
        <v>480</v>
      </c>
    </row>
    <row r="5" spans="1:7" ht="15" customHeight="1" x14ac:dyDescent="0.2">
      <c r="A5" s="81" t="s">
        <v>481</v>
      </c>
    </row>
    <row r="6" spans="1:7" ht="15" customHeight="1" x14ac:dyDescent="0.2">
      <c r="A6" s="81" t="s">
        <v>482</v>
      </c>
    </row>
    <row r="7" spans="1:7" ht="15" customHeight="1" x14ac:dyDescent="0.2">
      <c r="A7" s="81" t="s">
        <v>483</v>
      </c>
    </row>
    <row r="8" spans="1:7" ht="15" customHeight="1" x14ac:dyDescent="0.25">
      <c r="A8" s="82" t="s">
        <v>484</v>
      </c>
    </row>
    <row r="9" spans="1:7" ht="15" customHeight="1" x14ac:dyDescent="0.2">
      <c r="A9" s="81"/>
    </row>
    <row r="10" spans="1:7" ht="15" customHeight="1" x14ac:dyDescent="0.2">
      <c r="A10" s="81" t="s">
        <v>483</v>
      </c>
    </row>
    <row r="11" spans="1:7" ht="15" customHeight="1" x14ac:dyDescent="0.25">
      <c r="A11" s="81" t="s">
        <v>485</v>
      </c>
    </row>
    <row r="12" spans="1:7" ht="15" customHeight="1" x14ac:dyDescent="0.2">
      <c r="A12" s="81" t="s">
        <v>486</v>
      </c>
    </row>
    <row r="13" spans="1:7" ht="15" customHeight="1" x14ac:dyDescent="0.2">
      <c r="A13" s="81" t="s">
        <v>487</v>
      </c>
    </row>
    <row r="14" spans="1:7" ht="15" customHeight="1" x14ac:dyDescent="0.2"/>
    <row r="15" spans="1:7" ht="15" customHeight="1" x14ac:dyDescent="0.25">
      <c r="A15" s="83" t="s">
        <v>488</v>
      </c>
      <c r="B15" s="83"/>
      <c r="C15" s="84" t="s">
        <v>489</v>
      </c>
      <c r="D15" s="84"/>
      <c r="E15" s="84"/>
      <c r="F15" s="84"/>
      <c r="G15" s="84"/>
    </row>
    <row r="16" spans="1:7" ht="15" customHeight="1" x14ac:dyDescent="0.25">
      <c r="A16" s="85"/>
      <c r="B16" s="85"/>
      <c r="C16" s="86" t="s">
        <v>490</v>
      </c>
      <c r="D16" s="86" t="s">
        <v>491</v>
      </c>
      <c r="E16" s="86" t="s">
        <v>492</v>
      </c>
      <c r="F16" s="86" t="s">
        <v>493</v>
      </c>
      <c r="G16" s="86" t="s">
        <v>494</v>
      </c>
    </row>
    <row r="17" spans="1:7" ht="15" customHeight="1" x14ac:dyDescent="0.2">
      <c r="A17" s="87" t="s">
        <v>495</v>
      </c>
      <c r="B17" s="88" t="s">
        <v>496</v>
      </c>
      <c r="C17" s="89">
        <v>2409</v>
      </c>
      <c r="D17" s="89">
        <v>2235</v>
      </c>
      <c r="E17" s="89">
        <v>2091</v>
      </c>
      <c r="F17" s="89">
        <v>2061</v>
      </c>
      <c r="G17" s="89">
        <v>2307</v>
      </c>
    </row>
    <row r="18" spans="1:7" ht="15" customHeight="1" x14ac:dyDescent="0.2">
      <c r="A18" s="87"/>
      <c r="B18" s="88" t="s">
        <v>497</v>
      </c>
      <c r="C18" s="89">
        <v>600</v>
      </c>
      <c r="D18" s="89">
        <v>588</v>
      </c>
      <c r="E18" s="89">
        <v>657</v>
      </c>
      <c r="F18" s="89">
        <v>597</v>
      </c>
      <c r="G18" s="89">
        <v>618</v>
      </c>
    </row>
    <row r="19" spans="1:7" ht="15" customHeight="1" x14ac:dyDescent="0.2">
      <c r="A19" s="87"/>
      <c r="B19" s="88" t="s">
        <v>498</v>
      </c>
      <c r="C19" s="89">
        <v>273</v>
      </c>
      <c r="D19" s="89">
        <v>282</v>
      </c>
      <c r="E19" s="89">
        <v>285</v>
      </c>
      <c r="F19" s="89">
        <v>282</v>
      </c>
      <c r="G19" s="89">
        <v>285</v>
      </c>
    </row>
    <row r="20" spans="1:7" ht="15" customHeight="1" x14ac:dyDescent="0.2">
      <c r="A20" s="87"/>
      <c r="B20" s="88" t="s">
        <v>499</v>
      </c>
      <c r="C20" s="89">
        <v>3</v>
      </c>
      <c r="D20" s="89">
        <v>3</v>
      </c>
      <c r="E20" s="89">
        <v>0</v>
      </c>
      <c r="F20" s="89">
        <v>3</v>
      </c>
      <c r="G20" s="89">
        <v>3</v>
      </c>
    </row>
    <row r="21" spans="1:7" ht="15" customHeight="1" x14ac:dyDescent="0.2">
      <c r="A21" s="87" t="s">
        <v>500</v>
      </c>
      <c r="B21" s="88" t="s">
        <v>496</v>
      </c>
      <c r="C21" s="89">
        <v>13632</v>
      </c>
      <c r="D21" s="89">
        <v>12372</v>
      </c>
      <c r="E21" s="89">
        <v>10515</v>
      </c>
      <c r="F21" s="89">
        <v>10530</v>
      </c>
      <c r="G21" s="89">
        <v>14223</v>
      </c>
    </row>
    <row r="22" spans="1:7" ht="15" customHeight="1" x14ac:dyDescent="0.2">
      <c r="A22" s="87"/>
      <c r="B22" s="88" t="s">
        <v>497</v>
      </c>
      <c r="C22" s="89">
        <v>2943</v>
      </c>
      <c r="D22" s="89">
        <v>2847</v>
      </c>
      <c r="E22" s="89">
        <v>3057</v>
      </c>
      <c r="F22" s="89">
        <v>3057</v>
      </c>
      <c r="G22" s="89">
        <v>3171</v>
      </c>
    </row>
    <row r="23" spans="1:7" ht="15" customHeight="1" x14ac:dyDescent="0.2">
      <c r="A23" s="87"/>
      <c r="B23" s="88" t="s">
        <v>498</v>
      </c>
      <c r="C23" s="89">
        <v>2172</v>
      </c>
      <c r="D23" s="89">
        <v>2139</v>
      </c>
      <c r="E23" s="89">
        <v>2094</v>
      </c>
      <c r="F23" s="89">
        <v>2136</v>
      </c>
      <c r="G23" s="89">
        <v>2280</v>
      </c>
    </row>
    <row r="24" spans="1:7" ht="15" customHeight="1" x14ac:dyDescent="0.2">
      <c r="A24" s="87"/>
      <c r="B24" s="88" t="s">
        <v>499</v>
      </c>
      <c r="C24" s="89">
        <v>3</v>
      </c>
      <c r="D24" s="89">
        <v>3</v>
      </c>
      <c r="E24" s="89">
        <v>3</v>
      </c>
      <c r="F24" s="89">
        <v>0</v>
      </c>
      <c r="G24" s="89">
        <v>0</v>
      </c>
    </row>
    <row r="25" spans="1:7" ht="15" customHeight="1" x14ac:dyDescent="0.2">
      <c r="A25" s="87" t="s">
        <v>501</v>
      </c>
      <c r="B25" s="88" t="s">
        <v>496</v>
      </c>
      <c r="C25" s="89">
        <v>4173</v>
      </c>
      <c r="D25" s="89">
        <v>3624</v>
      </c>
      <c r="E25" s="89">
        <v>3126</v>
      </c>
      <c r="F25" s="89">
        <v>3153</v>
      </c>
      <c r="G25" s="89">
        <v>3807</v>
      </c>
    </row>
    <row r="26" spans="1:7" ht="15" customHeight="1" x14ac:dyDescent="0.2">
      <c r="A26" s="87"/>
      <c r="B26" s="88" t="s">
        <v>497</v>
      </c>
      <c r="C26" s="89">
        <v>930</v>
      </c>
      <c r="D26" s="89">
        <v>927</v>
      </c>
      <c r="E26" s="89">
        <v>1005</v>
      </c>
      <c r="F26" s="89">
        <v>975</v>
      </c>
      <c r="G26" s="89">
        <v>984</v>
      </c>
    </row>
    <row r="27" spans="1:7" ht="15" customHeight="1" x14ac:dyDescent="0.2">
      <c r="A27" s="87"/>
      <c r="B27" s="88" t="s">
        <v>498</v>
      </c>
      <c r="C27" s="89">
        <v>699</v>
      </c>
      <c r="D27" s="89">
        <v>720</v>
      </c>
      <c r="E27" s="89">
        <v>687</v>
      </c>
      <c r="F27" s="89">
        <v>711</v>
      </c>
      <c r="G27" s="89">
        <v>747</v>
      </c>
    </row>
    <row r="28" spans="1:7" ht="15" customHeight="1" x14ac:dyDescent="0.2">
      <c r="A28" s="87"/>
      <c r="B28" s="88" t="s">
        <v>499</v>
      </c>
      <c r="C28" s="89">
        <v>0</v>
      </c>
      <c r="D28" s="89">
        <v>3</v>
      </c>
      <c r="E28" s="89">
        <v>3</v>
      </c>
      <c r="F28" s="89">
        <v>0</v>
      </c>
      <c r="G28" s="89">
        <v>0</v>
      </c>
    </row>
    <row r="29" spans="1:7" ht="15" customHeight="1" x14ac:dyDescent="0.2">
      <c r="A29" s="87" t="s">
        <v>502</v>
      </c>
      <c r="B29" s="88" t="s">
        <v>496</v>
      </c>
      <c r="C29" s="89">
        <v>2286</v>
      </c>
      <c r="D29" s="89">
        <v>1995</v>
      </c>
      <c r="E29" s="89">
        <v>1731</v>
      </c>
      <c r="F29" s="89">
        <v>1722</v>
      </c>
      <c r="G29" s="89">
        <v>1956</v>
      </c>
    </row>
    <row r="30" spans="1:7" ht="15" customHeight="1" x14ac:dyDescent="0.2">
      <c r="A30" s="87"/>
      <c r="B30" s="88" t="s">
        <v>497</v>
      </c>
      <c r="C30" s="89">
        <v>531</v>
      </c>
      <c r="D30" s="89">
        <v>474</v>
      </c>
      <c r="E30" s="89">
        <v>501</v>
      </c>
      <c r="F30" s="89">
        <v>519</v>
      </c>
      <c r="G30" s="89">
        <v>552</v>
      </c>
    </row>
    <row r="31" spans="1:7" ht="15" customHeight="1" x14ac:dyDescent="0.2">
      <c r="A31" s="87"/>
      <c r="B31" s="88" t="s">
        <v>498</v>
      </c>
      <c r="C31" s="89">
        <v>525</v>
      </c>
      <c r="D31" s="89">
        <v>534</v>
      </c>
      <c r="E31" s="89">
        <v>543</v>
      </c>
      <c r="F31" s="89">
        <v>591</v>
      </c>
      <c r="G31" s="89">
        <v>639</v>
      </c>
    </row>
    <row r="32" spans="1:7" ht="15" customHeight="1" x14ac:dyDescent="0.2">
      <c r="A32" s="87"/>
      <c r="B32" s="88" t="s">
        <v>499</v>
      </c>
      <c r="C32" s="89">
        <v>3</v>
      </c>
      <c r="D32" s="89">
        <v>3</v>
      </c>
      <c r="E32" s="89">
        <v>0</v>
      </c>
      <c r="F32" s="89">
        <v>3</v>
      </c>
      <c r="G32" s="89">
        <v>0</v>
      </c>
    </row>
    <row r="33" spans="1:7" ht="15" customHeight="1" x14ac:dyDescent="0.2">
      <c r="A33" s="87" t="s">
        <v>503</v>
      </c>
      <c r="B33" s="88" t="s">
        <v>496</v>
      </c>
      <c r="C33" s="89">
        <v>4290</v>
      </c>
      <c r="D33" s="89">
        <v>3696</v>
      </c>
      <c r="E33" s="89">
        <v>3528</v>
      </c>
      <c r="F33" s="89">
        <v>3456</v>
      </c>
      <c r="G33" s="89">
        <v>3945</v>
      </c>
    </row>
    <row r="34" spans="1:7" ht="15" customHeight="1" x14ac:dyDescent="0.2">
      <c r="A34" s="87"/>
      <c r="B34" s="88" t="s">
        <v>497</v>
      </c>
      <c r="C34" s="89">
        <v>1071</v>
      </c>
      <c r="D34" s="89">
        <v>1089</v>
      </c>
      <c r="E34" s="89">
        <v>1197</v>
      </c>
      <c r="F34" s="89">
        <v>1179</v>
      </c>
      <c r="G34" s="89">
        <v>1215</v>
      </c>
    </row>
    <row r="35" spans="1:7" ht="15" customHeight="1" x14ac:dyDescent="0.2">
      <c r="A35" s="87"/>
      <c r="B35" s="88" t="s">
        <v>498</v>
      </c>
      <c r="C35" s="89">
        <v>573</v>
      </c>
      <c r="D35" s="89">
        <v>606</v>
      </c>
      <c r="E35" s="89">
        <v>627</v>
      </c>
      <c r="F35" s="89">
        <v>660</v>
      </c>
      <c r="G35" s="89">
        <v>747</v>
      </c>
    </row>
    <row r="36" spans="1:7" ht="15" customHeight="1" x14ac:dyDescent="0.2">
      <c r="A36" s="87"/>
      <c r="B36" s="88" t="s">
        <v>499</v>
      </c>
      <c r="C36" s="89">
        <v>0</v>
      </c>
      <c r="D36" s="89">
        <v>0</v>
      </c>
      <c r="E36" s="89">
        <v>3</v>
      </c>
      <c r="F36" s="89">
        <v>0</v>
      </c>
      <c r="G36" s="89">
        <v>0</v>
      </c>
    </row>
    <row r="37" spans="1:7" ht="15" customHeight="1" x14ac:dyDescent="0.2">
      <c r="A37" s="87" t="s">
        <v>504</v>
      </c>
      <c r="B37" s="88" t="s">
        <v>496</v>
      </c>
      <c r="C37" s="89">
        <v>2499</v>
      </c>
      <c r="D37" s="89">
        <v>2169</v>
      </c>
      <c r="E37" s="89">
        <v>1743</v>
      </c>
      <c r="F37" s="89">
        <v>1773</v>
      </c>
      <c r="G37" s="89">
        <v>1938</v>
      </c>
    </row>
    <row r="38" spans="1:7" ht="15" customHeight="1" x14ac:dyDescent="0.2">
      <c r="A38" s="87"/>
      <c r="B38" s="88" t="s">
        <v>497</v>
      </c>
      <c r="C38" s="89">
        <v>720</v>
      </c>
      <c r="D38" s="89">
        <v>672</v>
      </c>
      <c r="E38" s="89">
        <v>753</v>
      </c>
      <c r="F38" s="89">
        <v>744</v>
      </c>
      <c r="G38" s="89">
        <v>723</v>
      </c>
    </row>
    <row r="39" spans="1:7" ht="15" customHeight="1" x14ac:dyDescent="0.2">
      <c r="A39" s="87"/>
      <c r="B39" s="88" t="s">
        <v>498</v>
      </c>
      <c r="C39" s="89">
        <v>513</v>
      </c>
      <c r="D39" s="89">
        <v>483</v>
      </c>
      <c r="E39" s="89">
        <v>459</v>
      </c>
      <c r="F39" s="89">
        <v>501</v>
      </c>
      <c r="G39" s="89">
        <v>492</v>
      </c>
    </row>
    <row r="40" spans="1:7" ht="15" customHeight="1" x14ac:dyDescent="0.2">
      <c r="A40" s="87"/>
      <c r="B40" s="88" t="s">
        <v>499</v>
      </c>
      <c r="C40" s="89">
        <v>0</v>
      </c>
      <c r="D40" s="89">
        <v>0</v>
      </c>
      <c r="E40" s="89">
        <v>0</v>
      </c>
      <c r="F40" s="89">
        <v>3</v>
      </c>
      <c r="G40" s="89">
        <v>3</v>
      </c>
    </row>
    <row r="41" spans="1:7" ht="15" customHeight="1" x14ac:dyDescent="0.2">
      <c r="A41" s="87" t="s">
        <v>505</v>
      </c>
      <c r="B41" s="88" t="s">
        <v>496</v>
      </c>
      <c r="C41" s="89">
        <v>2604</v>
      </c>
      <c r="D41" s="89">
        <v>2118</v>
      </c>
      <c r="E41" s="89">
        <v>1755</v>
      </c>
      <c r="F41" s="89">
        <v>1869</v>
      </c>
      <c r="G41" s="89">
        <v>1986</v>
      </c>
    </row>
    <row r="42" spans="1:7" ht="15" customHeight="1" x14ac:dyDescent="0.2">
      <c r="A42" s="87"/>
      <c r="B42" s="88" t="s">
        <v>497</v>
      </c>
      <c r="C42" s="89">
        <v>564</v>
      </c>
      <c r="D42" s="89">
        <v>552</v>
      </c>
      <c r="E42" s="89">
        <v>579</v>
      </c>
      <c r="F42" s="89">
        <v>555</v>
      </c>
      <c r="G42" s="89">
        <v>528</v>
      </c>
    </row>
    <row r="43" spans="1:7" ht="15" customHeight="1" x14ac:dyDescent="0.2">
      <c r="A43" s="87"/>
      <c r="B43" s="88" t="s">
        <v>498</v>
      </c>
      <c r="C43" s="89">
        <v>642</v>
      </c>
      <c r="D43" s="89">
        <v>675</v>
      </c>
      <c r="E43" s="89">
        <v>705</v>
      </c>
      <c r="F43" s="89">
        <v>714</v>
      </c>
      <c r="G43" s="89">
        <v>600</v>
      </c>
    </row>
    <row r="44" spans="1:7" ht="15" customHeight="1" x14ac:dyDescent="0.2">
      <c r="A44" s="87"/>
      <c r="B44" s="88" t="s">
        <v>499</v>
      </c>
      <c r="C44" s="89">
        <v>0</v>
      </c>
      <c r="D44" s="89">
        <v>3</v>
      </c>
      <c r="E44" s="89">
        <v>3</v>
      </c>
      <c r="F44" s="89">
        <v>3</v>
      </c>
      <c r="G44" s="89">
        <v>0</v>
      </c>
    </row>
    <row r="45" spans="1:7" ht="15" customHeight="1" x14ac:dyDescent="0.2">
      <c r="A45" s="87" t="s">
        <v>506</v>
      </c>
      <c r="B45" s="88" t="s">
        <v>496</v>
      </c>
      <c r="C45" s="89">
        <v>4053</v>
      </c>
      <c r="D45" s="89">
        <v>3672</v>
      </c>
      <c r="E45" s="89">
        <v>3084</v>
      </c>
      <c r="F45" s="89">
        <v>2859</v>
      </c>
      <c r="G45" s="89">
        <v>4098</v>
      </c>
    </row>
    <row r="46" spans="1:7" ht="15" customHeight="1" x14ac:dyDescent="0.2">
      <c r="A46" s="87"/>
      <c r="B46" s="88" t="s">
        <v>497</v>
      </c>
      <c r="C46" s="89">
        <v>630</v>
      </c>
      <c r="D46" s="89">
        <v>603</v>
      </c>
      <c r="E46" s="89">
        <v>597</v>
      </c>
      <c r="F46" s="89">
        <v>603</v>
      </c>
      <c r="G46" s="89">
        <v>615</v>
      </c>
    </row>
    <row r="47" spans="1:7" ht="15" customHeight="1" x14ac:dyDescent="0.2">
      <c r="A47" s="87"/>
      <c r="B47" s="88" t="s">
        <v>498</v>
      </c>
      <c r="C47" s="89">
        <v>621</v>
      </c>
      <c r="D47" s="89">
        <v>621</v>
      </c>
      <c r="E47" s="89">
        <v>654</v>
      </c>
      <c r="F47" s="89">
        <v>714</v>
      </c>
      <c r="G47" s="89">
        <v>894</v>
      </c>
    </row>
    <row r="48" spans="1:7" ht="15" customHeight="1" x14ac:dyDescent="0.2">
      <c r="A48" s="87"/>
      <c r="B48" s="88" t="s">
        <v>499</v>
      </c>
      <c r="C48" s="89">
        <v>3</v>
      </c>
      <c r="D48" s="89">
        <v>0</v>
      </c>
      <c r="E48" s="89">
        <v>3</v>
      </c>
      <c r="F48" s="89">
        <v>0</v>
      </c>
      <c r="G48" s="89">
        <v>0</v>
      </c>
    </row>
    <row r="49" spans="1:7" ht="15" customHeight="1" x14ac:dyDescent="0.2">
      <c r="A49" s="87" t="s">
        <v>507</v>
      </c>
      <c r="B49" s="88" t="s">
        <v>496</v>
      </c>
      <c r="C49" s="89">
        <v>1419</v>
      </c>
      <c r="D49" s="89">
        <v>1005</v>
      </c>
      <c r="E49" s="89">
        <v>852</v>
      </c>
      <c r="F49" s="89">
        <v>852</v>
      </c>
      <c r="G49" s="89">
        <v>1113</v>
      </c>
    </row>
    <row r="50" spans="1:7" ht="15" customHeight="1" x14ac:dyDescent="0.2">
      <c r="A50" s="87"/>
      <c r="B50" s="88" t="s">
        <v>497</v>
      </c>
      <c r="C50" s="89">
        <v>210</v>
      </c>
      <c r="D50" s="89">
        <v>186</v>
      </c>
      <c r="E50" s="89">
        <v>207</v>
      </c>
      <c r="F50" s="89">
        <v>198</v>
      </c>
      <c r="G50" s="89">
        <v>198</v>
      </c>
    </row>
    <row r="51" spans="1:7" ht="15" customHeight="1" x14ac:dyDescent="0.2">
      <c r="A51" s="87"/>
      <c r="B51" s="88" t="s">
        <v>498</v>
      </c>
      <c r="C51" s="89">
        <v>222</v>
      </c>
      <c r="D51" s="89">
        <v>231</v>
      </c>
      <c r="E51" s="89">
        <v>240</v>
      </c>
      <c r="F51" s="89">
        <v>279</v>
      </c>
      <c r="G51" s="89">
        <v>309</v>
      </c>
    </row>
    <row r="52" spans="1:7" ht="15" customHeight="1" x14ac:dyDescent="0.2">
      <c r="A52" s="87"/>
      <c r="B52" s="88" t="s">
        <v>499</v>
      </c>
      <c r="C52" s="89">
        <v>0</v>
      </c>
      <c r="D52" s="89">
        <v>0</v>
      </c>
      <c r="E52" s="89">
        <v>0</v>
      </c>
      <c r="F52" s="89">
        <v>3</v>
      </c>
      <c r="G52" s="89">
        <v>3</v>
      </c>
    </row>
    <row r="53" spans="1:7" ht="15" customHeight="1" x14ac:dyDescent="0.2">
      <c r="A53" s="87" t="s">
        <v>508</v>
      </c>
      <c r="B53" s="88" t="s">
        <v>496</v>
      </c>
      <c r="C53" s="89">
        <v>4650</v>
      </c>
      <c r="D53" s="89">
        <v>4188</v>
      </c>
      <c r="E53" s="89">
        <v>3531</v>
      </c>
      <c r="F53" s="89">
        <v>3351</v>
      </c>
      <c r="G53" s="89">
        <v>4284</v>
      </c>
    </row>
    <row r="54" spans="1:7" ht="15" customHeight="1" x14ac:dyDescent="0.2">
      <c r="A54" s="87"/>
      <c r="B54" s="88" t="s">
        <v>497</v>
      </c>
      <c r="C54" s="89">
        <v>705</v>
      </c>
      <c r="D54" s="89">
        <v>711</v>
      </c>
      <c r="E54" s="89">
        <v>678</v>
      </c>
      <c r="F54" s="89">
        <v>675</v>
      </c>
      <c r="G54" s="89">
        <v>672</v>
      </c>
    </row>
    <row r="55" spans="1:7" ht="15" customHeight="1" x14ac:dyDescent="0.2">
      <c r="A55" s="87"/>
      <c r="B55" s="88" t="s">
        <v>498</v>
      </c>
      <c r="C55" s="89">
        <v>1014</v>
      </c>
      <c r="D55" s="89">
        <v>1029</v>
      </c>
      <c r="E55" s="89">
        <v>1095</v>
      </c>
      <c r="F55" s="89">
        <v>1200</v>
      </c>
      <c r="G55" s="89">
        <v>1308</v>
      </c>
    </row>
    <row r="56" spans="1:7" ht="15" customHeight="1" x14ac:dyDescent="0.2">
      <c r="A56" s="87"/>
      <c r="B56" s="88" t="s">
        <v>499</v>
      </c>
      <c r="C56" s="89">
        <v>3</v>
      </c>
      <c r="D56" s="89">
        <v>3</v>
      </c>
      <c r="E56" s="89">
        <v>3</v>
      </c>
      <c r="F56" s="89">
        <v>0</v>
      </c>
      <c r="G56" s="89">
        <v>3</v>
      </c>
    </row>
    <row r="57" spans="1:7" ht="15" customHeight="1" x14ac:dyDescent="0.2">
      <c r="A57" s="87" t="s">
        <v>509</v>
      </c>
      <c r="B57" s="88" t="s">
        <v>496</v>
      </c>
      <c r="C57" s="89">
        <v>2760</v>
      </c>
      <c r="D57" s="89">
        <v>2373</v>
      </c>
      <c r="E57" s="89">
        <v>2052</v>
      </c>
      <c r="F57" s="89">
        <v>2028</v>
      </c>
      <c r="G57" s="89">
        <v>2397</v>
      </c>
    </row>
    <row r="58" spans="1:7" ht="15" customHeight="1" x14ac:dyDescent="0.2">
      <c r="A58" s="87"/>
      <c r="B58" s="88" t="s">
        <v>497</v>
      </c>
      <c r="C58" s="89">
        <v>438</v>
      </c>
      <c r="D58" s="89">
        <v>459</v>
      </c>
      <c r="E58" s="89">
        <v>480</v>
      </c>
      <c r="F58" s="89">
        <v>432</v>
      </c>
      <c r="G58" s="89">
        <v>432</v>
      </c>
    </row>
    <row r="59" spans="1:7" ht="15" customHeight="1" x14ac:dyDescent="0.2">
      <c r="A59" s="87"/>
      <c r="B59" s="88" t="s">
        <v>498</v>
      </c>
      <c r="C59" s="89">
        <v>699</v>
      </c>
      <c r="D59" s="89">
        <v>711</v>
      </c>
      <c r="E59" s="89">
        <v>747</v>
      </c>
      <c r="F59" s="89">
        <v>834</v>
      </c>
      <c r="G59" s="89">
        <v>936</v>
      </c>
    </row>
    <row r="60" spans="1:7" ht="15" customHeight="1" x14ac:dyDescent="0.2">
      <c r="A60" s="87"/>
      <c r="B60" s="88" t="s">
        <v>499</v>
      </c>
      <c r="C60" s="89">
        <v>3</v>
      </c>
      <c r="D60" s="89">
        <v>0</v>
      </c>
      <c r="E60" s="89">
        <v>0</v>
      </c>
      <c r="F60" s="89">
        <v>0</v>
      </c>
      <c r="G60" s="89">
        <v>3</v>
      </c>
    </row>
    <row r="61" spans="1:7" ht="15" customHeight="1" x14ac:dyDescent="0.2">
      <c r="A61" s="87" t="s">
        <v>86</v>
      </c>
      <c r="B61" s="88" t="s">
        <v>496</v>
      </c>
      <c r="C61" s="89">
        <v>156</v>
      </c>
      <c r="D61" s="89">
        <v>108</v>
      </c>
      <c r="E61" s="89">
        <v>75</v>
      </c>
      <c r="F61" s="89">
        <v>66</v>
      </c>
      <c r="G61" s="89">
        <v>90</v>
      </c>
    </row>
    <row r="62" spans="1:7" ht="15" customHeight="1" x14ac:dyDescent="0.2">
      <c r="A62" s="87"/>
      <c r="B62" s="88" t="s">
        <v>497</v>
      </c>
      <c r="C62" s="89">
        <v>48</v>
      </c>
      <c r="D62" s="89">
        <v>39</v>
      </c>
      <c r="E62" s="89">
        <v>57</v>
      </c>
      <c r="F62" s="89">
        <v>72</v>
      </c>
      <c r="G62" s="89">
        <v>96</v>
      </c>
    </row>
    <row r="63" spans="1:7" ht="15" customHeight="1" x14ac:dyDescent="0.2">
      <c r="A63" s="87"/>
      <c r="B63" s="88" t="s">
        <v>498</v>
      </c>
      <c r="C63" s="89">
        <v>9</v>
      </c>
      <c r="D63" s="89">
        <v>6</v>
      </c>
      <c r="E63" s="89">
        <v>6</v>
      </c>
      <c r="F63" s="89">
        <v>6</v>
      </c>
      <c r="G63" s="89">
        <v>12</v>
      </c>
    </row>
    <row r="64" spans="1:7" ht="15" customHeight="1" x14ac:dyDescent="0.2">
      <c r="A64" s="87"/>
      <c r="B64" s="88" t="s">
        <v>499</v>
      </c>
      <c r="C64" s="89">
        <v>2994</v>
      </c>
      <c r="D64" s="89">
        <v>2916</v>
      </c>
      <c r="E64" s="89">
        <v>2655</v>
      </c>
      <c r="F64" s="89">
        <v>2529</v>
      </c>
      <c r="G64" s="89">
        <v>3027</v>
      </c>
    </row>
    <row r="65" spans="1:7" ht="15" customHeight="1" x14ac:dyDescent="0.25">
      <c r="A65" s="90" t="s">
        <v>40</v>
      </c>
      <c r="B65" s="88" t="s">
        <v>496</v>
      </c>
      <c r="C65" s="91">
        <v>44934</v>
      </c>
      <c r="D65" s="91">
        <v>39558</v>
      </c>
      <c r="E65" s="91">
        <v>34083</v>
      </c>
      <c r="F65" s="91">
        <v>33723</v>
      </c>
      <c r="G65" s="91">
        <v>42144</v>
      </c>
    </row>
    <row r="66" spans="1:7" ht="15" customHeight="1" x14ac:dyDescent="0.25">
      <c r="A66" s="90"/>
      <c r="B66" s="88" t="s">
        <v>497</v>
      </c>
      <c r="C66" s="91">
        <v>9387</v>
      </c>
      <c r="D66" s="91">
        <v>9147</v>
      </c>
      <c r="E66" s="91">
        <v>9765</v>
      </c>
      <c r="F66" s="91">
        <v>9612</v>
      </c>
      <c r="G66" s="91">
        <v>9804</v>
      </c>
    </row>
    <row r="67" spans="1:7" ht="15" customHeight="1" x14ac:dyDescent="0.25">
      <c r="A67" s="90"/>
      <c r="B67" s="88" t="s">
        <v>498</v>
      </c>
      <c r="C67" s="91">
        <v>7959</v>
      </c>
      <c r="D67" s="91">
        <v>8040</v>
      </c>
      <c r="E67" s="91">
        <v>8145</v>
      </c>
      <c r="F67" s="91">
        <v>8634</v>
      </c>
      <c r="G67" s="91">
        <v>9255</v>
      </c>
    </row>
    <row r="68" spans="1:7" ht="15" customHeight="1" x14ac:dyDescent="0.25">
      <c r="A68" s="90"/>
      <c r="B68" s="88" t="s">
        <v>499</v>
      </c>
      <c r="C68" s="91">
        <v>3000</v>
      </c>
      <c r="D68" s="91">
        <v>2925</v>
      </c>
      <c r="E68" s="91">
        <v>2664</v>
      </c>
      <c r="F68" s="91">
        <v>2535</v>
      </c>
      <c r="G68" s="91">
        <v>3033</v>
      </c>
    </row>
    <row r="69" spans="1:7" ht="15" customHeight="1" x14ac:dyDescent="0.2"/>
    <row r="70" spans="1:7" ht="15" customHeight="1" x14ac:dyDescent="0.2">
      <c r="A70" s="81" t="s">
        <v>483</v>
      </c>
    </row>
    <row r="71" spans="1:7" ht="15" customHeight="1" x14ac:dyDescent="0.25">
      <c r="A71" s="82" t="s">
        <v>510</v>
      </c>
    </row>
    <row r="72" spans="1:7" ht="15" customHeight="1" x14ac:dyDescent="0.2">
      <c r="A72" s="81"/>
    </row>
    <row r="73" spans="1:7" ht="15" customHeight="1" x14ac:dyDescent="0.2">
      <c r="A73" s="81" t="s">
        <v>483</v>
      </c>
    </row>
    <row r="74" spans="1:7" ht="15" customHeight="1" x14ac:dyDescent="0.25">
      <c r="A74" s="81" t="s">
        <v>485</v>
      </c>
    </row>
    <row r="75" spans="1:7" ht="15" customHeight="1" x14ac:dyDescent="0.2">
      <c r="A75" s="81" t="s">
        <v>486</v>
      </c>
    </row>
    <row r="76" spans="1:7" ht="15" customHeight="1" x14ac:dyDescent="0.2">
      <c r="A76" s="81" t="s">
        <v>487</v>
      </c>
    </row>
    <row r="77" spans="1:7" ht="15" customHeight="1" x14ac:dyDescent="0.2">
      <c r="A77" s="81" t="s">
        <v>511</v>
      </c>
    </row>
    <row r="78" spans="1:7" ht="15" customHeight="1" x14ac:dyDescent="0.2">
      <c r="A78" s="81" t="s">
        <v>512</v>
      </c>
    </row>
    <row r="79" spans="1:7" ht="15" customHeight="1" x14ac:dyDescent="0.2">
      <c r="A79" s="81" t="s">
        <v>513</v>
      </c>
    </row>
    <row r="80" spans="1:7" ht="15" customHeight="1" x14ac:dyDescent="0.2">
      <c r="A80" s="81" t="s">
        <v>514</v>
      </c>
    </row>
    <row r="81" spans="1:7" ht="15" customHeight="1" x14ac:dyDescent="0.2"/>
    <row r="82" spans="1:7" ht="15" customHeight="1" x14ac:dyDescent="0.25">
      <c r="A82" s="92" t="s">
        <v>515</v>
      </c>
      <c r="B82" s="93"/>
      <c r="C82" s="84" t="s">
        <v>489</v>
      </c>
      <c r="D82" s="84"/>
      <c r="E82" s="84"/>
      <c r="F82" s="84"/>
      <c r="G82" s="84"/>
    </row>
    <row r="83" spans="1:7" ht="15" customHeight="1" x14ac:dyDescent="0.25">
      <c r="A83" s="94"/>
      <c r="B83" s="95"/>
      <c r="C83" s="86" t="s">
        <v>490</v>
      </c>
      <c r="D83" s="86" t="s">
        <v>491</v>
      </c>
      <c r="E83" s="86" t="s">
        <v>492</v>
      </c>
      <c r="F83" s="86" t="s">
        <v>493</v>
      </c>
      <c r="G83" s="86" t="s">
        <v>494</v>
      </c>
    </row>
    <row r="84" spans="1:7" ht="15" customHeight="1" x14ac:dyDescent="0.2">
      <c r="A84" s="87" t="s">
        <v>495</v>
      </c>
      <c r="B84" s="88" t="s">
        <v>516</v>
      </c>
      <c r="C84" s="89">
        <v>2562</v>
      </c>
      <c r="D84" s="89">
        <v>2349</v>
      </c>
      <c r="E84" s="89">
        <v>2304</v>
      </c>
      <c r="F84" s="89">
        <v>2238</v>
      </c>
      <c r="G84" s="89">
        <v>2409</v>
      </c>
    </row>
    <row r="85" spans="1:7" ht="15" customHeight="1" x14ac:dyDescent="0.2">
      <c r="A85" s="87"/>
      <c r="B85" s="88" t="s">
        <v>517</v>
      </c>
      <c r="C85" s="89">
        <v>201</v>
      </c>
      <c r="D85" s="89">
        <v>207</v>
      </c>
      <c r="E85" s="89">
        <v>174</v>
      </c>
      <c r="F85" s="89">
        <v>174</v>
      </c>
      <c r="G85" s="89">
        <v>168</v>
      </c>
    </row>
    <row r="86" spans="1:7" ht="15" customHeight="1" x14ac:dyDescent="0.2">
      <c r="A86" s="87"/>
      <c r="B86" s="88" t="s">
        <v>518</v>
      </c>
      <c r="C86" s="89">
        <v>447</v>
      </c>
      <c r="D86" s="89">
        <v>360</v>
      </c>
      <c r="E86" s="89">
        <v>378</v>
      </c>
      <c r="F86" s="89">
        <v>366</v>
      </c>
      <c r="G86" s="89">
        <v>408</v>
      </c>
    </row>
    <row r="87" spans="1:7" ht="15" customHeight="1" x14ac:dyDescent="0.2">
      <c r="A87" s="87" t="s">
        <v>500</v>
      </c>
      <c r="B87" s="88" t="s">
        <v>516</v>
      </c>
      <c r="C87" s="89">
        <v>14340</v>
      </c>
      <c r="D87" s="89">
        <v>13764</v>
      </c>
      <c r="E87" s="89">
        <v>12894</v>
      </c>
      <c r="F87" s="89">
        <v>12732</v>
      </c>
      <c r="G87" s="89">
        <v>15168</v>
      </c>
    </row>
    <row r="88" spans="1:7" ht="15" customHeight="1" x14ac:dyDescent="0.2">
      <c r="A88" s="87"/>
      <c r="B88" s="88" t="s">
        <v>517</v>
      </c>
      <c r="C88" s="89">
        <v>1701</v>
      </c>
      <c r="D88" s="89">
        <v>1638</v>
      </c>
      <c r="E88" s="89">
        <v>1344</v>
      </c>
      <c r="F88" s="89">
        <v>1434</v>
      </c>
      <c r="G88" s="89">
        <v>1476</v>
      </c>
    </row>
    <row r="89" spans="1:7" ht="15" customHeight="1" x14ac:dyDescent="0.2">
      <c r="A89" s="87"/>
      <c r="B89" s="88" t="s">
        <v>518</v>
      </c>
      <c r="C89" s="89">
        <v>3633</v>
      </c>
      <c r="D89" s="89">
        <v>2817</v>
      </c>
      <c r="E89" s="89">
        <v>2778</v>
      </c>
      <c r="F89" s="89">
        <v>2658</v>
      </c>
      <c r="G89" s="89">
        <v>3024</v>
      </c>
    </row>
    <row r="90" spans="1:7" ht="15" customHeight="1" x14ac:dyDescent="0.2">
      <c r="A90" s="87" t="s">
        <v>501</v>
      </c>
      <c r="B90" s="88" t="s">
        <v>516</v>
      </c>
      <c r="C90" s="89">
        <v>4728</v>
      </c>
      <c r="D90" s="89">
        <v>4368</v>
      </c>
      <c r="E90" s="89">
        <v>4086</v>
      </c>
      <c r="F90" s="89">
        <v>4029</v>
      </c>
      <c r="G90" s="89">
        <v>4431</v>
      </c>
    </row>
    <row r="91" spans="1:7" ht="15" customHeight="1" x14ac:dyDescent="0.2">
      <c r="A91" s="87"/>
      <c r="B91" s="88" t="s">
        <v>517</v>
      </c>
      <c r="C91" s="89">
        <v>576</v>
      </c>
      <c r="D91" s="89">
        <v>600</v>
      </c>
      <c r="E91" s="89">
        <v>447</v>
      </c>
      <c r="F91" s="89">
        <v>483</v>
      </c>
      <c r="G91" s="89">
        <v>522</v>
      </c>
    </row>
    <row r="92" spans="1:7" ht="15" customHeight="1" x14ac:dyDescent="0.2">
      <c r="A92" s="87"/>
      <c r="B92" s="88" t="s">
        <v>518</v>
      </c>
      <c r="C92" s="89">
        <v>924</v>
      </c>
      <c r="D92" s="89">
        <v>834</v>
      </c>
      <c r="E92" s="89">
        <v>735</v>
      </c>
      <c r="F92" s="89">
        <v>720</v>
      </c>
      <c r="G92" s="89">
        <v>789</v>
      </c>
    </row>
    <row r="93" spans="1:7" ht="15" customHeight="1" x14ac:dyDescent="0.2">
      <c r="A93" s="87" t="s">
        <v>502</v>
      </c>
      <c r="B93" s="88" t="s">
        <v>516</v>
      </c>
      <c r="C93" s="89">
        <v>2505</v>
      </c>
      <c r="D93" s="89">
        <v>2301</v>
      </c>
      <c r="E93" s="89">
        <v>2187</v>
      </c>
      <c r="F93" s="89">
        <v>2211</v>
      </c>
      <c r="G93" s="89">
        <v>2466</v>
      </c>
    </row>
    <row r="94" spans="1:7" ht="15" customHeight="1" x14ac:dyDescent="0.2">
      <c r="A94" s="87"/>
      <c r="B94" s="88" t="s">
        <v>517</v>
      </c>
      <c r="C94" s="89">
        <v>354</v>
      </c>
      <c r="D94" s="89">
        <v>348</v>
      </c>
      <c r="E94" s="89">
        <v>300</v>
      </c>
      <c r="F94" s="89">
        <v>312</v>
      </c>
      <c r="G94" s="89">
        <v>336</v>
      </c>
    </row>
    <row r="95" spans="1:7" ht="15" customHeight="1" x14ac:dyDescent="0.2">
      <c r="A95" s="87"/>
      <c r="B95" s="88" t="s">
        <v>518</v>
      </c>
      <c r="C95" s="89">
        <v>333</v>
      </c>
      <c r="D95" s="89">
        <v>291</v>
      </c>
      <c r="E95" s="89">
        <v>321</v>
      </c>
      <c r="F95" s="89">
        <v>366</v>
      </c>
      <c r="G95" s="89">
        <v>426</v>
      </c>
    </row>
    <row r="96" spans="1:7" ht="15" customHeight="1" x14ac:dyDescent="0.2">
      <c r="A96" s="87" t="s">
        <v>503</v>
      </c>
      <c r="B96" s="88" t="s">
        <v>516</v>
      </c>
      <c r="C96" s="89">
        <v>4821</v>
      </c>
      <c r="D96" s="89">
        <v>4302</v>
      </c>
      <c r="E96" s="89">
        <v>4296</v>
      </c>
      <c r="F96" s="89">
        <v>4302</v>
      </c>
      <c r="G96" s="89">
        <v>4827</v>
      </c>
    </row>
    <row r="97" spans="1:7" ht="15" customHeight="1" x14ac:dyDescent="0.2">
      <c r="A97" s="87"/>
      <c r="B97" s="88" t="s">
        <v>517</v>
      </c>
      <c r="C97" s="89">
        <v>498</v>
      </c>
      <c r="D97" s="89">
        <v>516</v>
      </c>
      <c r="E97" s="89">
        <v>414</v>
      </c>
      <c r="F97" s="89">
        <v>432</v>
      </c>
      <c r="G97" s="89">
        <v>477</v>
      </c>
    </row>
    <row r="98" spans="1:7" ht="15" customHeight="1" x14ac:dyDescent="0.2">
      <c r="A98" s="87"/>
      <c r="B98" s="88" t="s">
        <v>518</v>
      </c>
      <c r="C98" s="89">
        <v>894</v>
      </c>
      <c r="D98" s="89">
        <v>753</v>
      </c>
      <c r="E98" s="89">
        <v>801</v>
      </c>
      <c r="F98" s="89">
        <v>798</v>
      </c>
      <c r="G98" s="89">
        <v>915</v>
      </c>
    </row>
    <row r="99" spans="1:7" ht="15" customHeight="1" x14ac:dyDescent="0.2">
      <c r="A99" s="87" t="s">
        <v>504</v>
      </c>
      <c r="B99" s="88" t="s">
        <v>516</v>
      </c>
      <c r="C99" s="89">
        <v>2670</v>
      </c>
      <c r="D99" s="89">
        <v>2388</v>
      </c>
      <c r="E99" s="89">
        <v>2100</v>
      </c>
      <c r="F99" s="89">
        <v>2217</v>
      </c>
      <c r="G99" s="89">
        <v>2310</v>
      </c>
    </row>
    <row r="100" spans="1:7" ht="15" customHeight="1" x14ac:dyDescent="0.2">
      <c r="A100" s="87"/>
      <c r="B100" s="88" t="s">
        <v>517</v>
      </c>
      <c r="C100" s="89">
        <v>339</v>
      </c>
      <c r="D100" s="89">
        <v>321</v>
      </c>
      <c r="E100" s="89">
        <v>255</v>
      </c>
      <c r="F100" s="89">
        <v>258</v>
      </c>
      <c r="G100" s="89">
        <v>225</v>
      </c>
    </row>
    <row r="101" spans="1:7" ht="15" customHeight="1" x14ac:dyDescent="0.2">
      <c r="A101" s="87"/>
      <c r="B101" s="88" t="s">
        <v>518</v>
      </c>
      <c r="C101" s="89">
        <v>387</v>
      </c>
      <c r="D101" s="89">
        <v>306</v>
      </c>
      <c r="E101" s="89">
        <v>291</v>
      </c>
      <c r="F101" s="89">
        <v>342</v>
      </c>
      <c r="G101" s="89">
        <v>387</v>
      </c>
    </row>
    <row r="102" spans="1:7" ht="15" customHeight="1" x14ac:dyDescent="0.2">
      <c r="A102" s="87" t="s">
        <v>505</v>
      </c>
      <c r="B102" s="88" t="s">
        <v>516</v>
      </c>
      <c r="C102" s="89">
        <v>3024</v>
      </c>
      <c r="D102" s="89">
        <v>2721</v>
      </c>
      <c r="E102" s="89">
        <v>2478</v>
      </c>
      <c r="F102" s="89">
        <v>2562</v>
      </c>
      <c r="G102" s="89">
        <v>2565</v>
      </c>
    </row>
    <row r="103" spans="1:7" ht="15" customHeight="1" x14ac:dyDescent="0.2">
      <c r="A103" s="87"/>
      <c r="B103" s="88" t="s">
        <v>517</v>
      </c>
      <c r="C103" s="89">
        <v>525</v>
      </c>
      <c r="D103" s="89">
        <v>513</v>
      </c>
      <c r="E103" s="89">
        <v>402</v>
      </c>
      <c r="F103" s="89">
        <v>420</v>
      </c>
      <c r="G103" s="89">
        <v>360</v>
      </c>
    </row>
    <row r="104" spans="1:7" ht="15" customHeight="1" x14ac:dyDescent="0.2">
      <c r="A104" s="87"/>
      <c r="B104" s="88" t="s">
        <v>518</v>
      </c>
      <c r="C104" s="89">
        <v>420</v>
      </c>
      <c r="D104" s="89">
        <v>405</v>
      </c>
      <c r="E104" s="89">
        <v>369</v>
      </c>
      <c r="F104" s="89">
        <v>477</v>
      </c>
      <c r="G104" s="89">
        <v>495</v>
      </c>
    </row>
    <row r="105" spans="1:7" ht="15" customHeight="1" x14ac:dyDescent="0.2">
      <c r="A105" s="87" t="s">
        <v>506</v>
      </c>
      <c r="B105" s="88" t="s">
        <v>516</v>
      </c>
      <c r="C105" s="89">
        <v>3903</v>
      </c>
      <c r="D105" s="89">
        <v>3744</v>
      </c>
      <c r="E105" s="89">
        <v>3507</v>
      </c>
      <c r="F105" s="89">
        <v>3294</v>
      </c>
      <c r="G105" s="89">
        <v>4368</v>
      </c>
    </row>
    <row r="106" spans="1:7" ht="15" customHeight="1" x14ac:dyDescent="0.2">
      <c r="A106" s="87"/>
      <c r="B106" s="88" t="s">
        <v>517</v>
      </c>
      <c r="C106" s="89">
        <v>534</v>
      </c>
      <c r="D106" s="89">
        <v>531</v>
      </c>
      <c r="E106" s="89">
        <v>489</v>
      </c>
      <c r="F106" s="89">
        <v>468</v>
      </c>
      <c r="G106" s="89">
        <v>525</v>
      </c>
    </row>
    <row r="107" spans="1:7" ht="15" customHeight="1" x14ac:dyDescent="0.2">
      <c r="A107" s="87"/>
      <c r="B107" s="88" t="s">
        <v>518</v>
      </c>
      <c r="C107" s="89">
        <v>870</v>
      </c>
      <c r="D107" s="89">
        <v>621</v>
      </c>
      <c r="E107" s="89">
        <v>696</v>
      </c>
      <c r="F107" s="89">
        <v>648</v>
      </c>
      <c r="G107" s="89">
        <v>780</v>
      </c>
    </row>
    <row r="108" spans="1:7" ht="15" customHeight="1" x14ac:dyDescent="0.2">
      <c r="A108" s="87" t="s">
        <v>507</v>
      </c>
      <c r="B108" s="88" t="s">
        <v>516</v>
      </c>
      <c r="C108" s="89">
        <v>1539</v>
      </c>
      <c r="D108" s="89">
        <v>1197</v>
      </c>
      <c r="E108" s="89">
        <v>1089</v>
      </c>
      <c r="F108" s="89">
        <v>1086</v>
      </c>
      <c r="G108" s="89">
        <v>1308</v>
      </c>
    </row>
    <row r="109" spans="1:7" ht="15" customHeight="1" x14ac:dyDescent="0.2">
      <c r="A109" s="87"/>
      <c r="B109" s="88" t="s">
        <v>517</v>
      </c>
      <c r="C109" s="89">
        <v>303</v>
      </c>
      <c r="D109" s="89">
        <v>279</v>
      </c>
      <c r="E109" s="89">
        <v>228</v>
      </c>
      <c r="F109" s="89">
        <v>252</v>
      </c>
      <c r="G109" s="89">
        <v>279</v>
      </c>
    </row>
    <row r="110" spans="1:7" ht="15" customHeight="1" x14ac:dyDescent="0.2">
      <c r="A110" s="87"/>
      <c r="B110" s="88" t="s">
        <v>518</v>
      </c>
      <c r="C110" s="89">
        <v>306</v>
      </c>
      <c r="D110" s="89">
        <v>192</v>
      </c>
      <c r="E110" s="89">
        <v>177</v>
      </c>
      <c r="F110" s="89">
        <v>150</v>
      </c>
      <c r="G110" s="89">
        <v>201</v>
      </c>
    </row>
    <row r="111" spans="1:7" ht="15" customHeight="1" x14ac:dyDescent="0.2">
      <c r="A111" s="87" t="s">
        <v>508</v>
      </c>
      <c r="B111" s="88" t="s">
        <v>516</v>
      </c>
      <c r="C111" s="89">
        <v>4926</v>
      </c>
      <c r="D111" s="89">
        <v>4647</v>
      </c>
      <c r="E111" s="89">
        <v>4188</v>
      </c>
      <c r="F111" s="89">
        <v>4065</v>
      </c>
      <c r="G111" s="89">
        <v>4668</v>
      </c>
    </row>
    <row r="112" spans="1:7" ht="15" customHeight="1" x14ac:dyDescent="0.2">
      <c r="A112" s="87"/>
      <c r="B112" s="88" t="s">
        <v>517</v>
      </c>
      <c r="C112" s="89">
        <v>1254</v>
      </c>
      <c r="D112" s="89">
        <v>1200</v>
      </c>
      <c r="E112" s="89">
        <v>963</v>
      </c>
      <c r="F112" s="89">
        <v>966</v>
      </c>
      <c r="G112" s="89">
        <v>1089</v>
      </c>
    </row>
    <row r="113" spans="1:7" ht="15" customHeight="1" x14ac:dyDescent="0.2">
      <c r="A113" s="87"/>
      <c r="B113" s="88" t="s">
        <v>518</v>
      </c>
      <c r="C113" s="89">
        <v>810</v>
      </c>
      <c r="D113" s="89">
        <v>657</v>
      </c>
      <c r="E113" s="89">
        <v>540</v>
      </c>
      <c r="F113" s="89">
        <v>495</v>
      </c>
      <c r="G113" s="89">
        <v>621</v>
      </c>
    </row>
    <row r="114" spans="1:7" ht="15" customHeight="1" x14ac:dyDescent="0.2">
      <c r="A114" s="87" t="s">
        <v>509</v>
      </c>
      <c r="B114" s="88" t="s">
        <v>516</v>
      </c>
      <c r="C114" s="89">
        <v>3045</v>
      </c>
      <c r="D114" s="89">
        <v>2778</v>
      </c>
      <c r="E114" s="89">
        <v>2622</v>
      </c>
      <c r="F114" s="89">
        <v>2574</v>
      </c>
      <c r="G114" s="89">
        <v>2880</v>
      </c>
    </row>
    <row r="115" spans="1:7" ht="15" customHeight="1" x14ac:dyDescent="0.2">
      <c r="A115" s="87"/>
      <c r="B115" s="88" t="s">
        <v>517</v>
      </c>
      <c r="C115" s="89">
        <v>681</v>
      </c>
      <c r="D115" s="89">
        <v>618</v>
      </c>
      <c r="E115" s="89">
        <v>525</v>
      </c>
      <c r="F115" s="89">
        <v>540</v>
      </c>
      <c r="G115" s="89">
        <v>597</v>
      </c>
    </row>
    <row r="116" spans="1:7" ht="15" customHeight="1" x14ac:dyDescent="0.2">
      <c r="A116" s="87"/>
      <c r="B116" s="88" t="s">
        <v>518</v>
      </c>
      <c r="C116" s="89">
        <v>471</v>
      </c>
      <c r="D116" s="89">
        <v>402</v>
      </c>
      <c r="E116" s="89">
        <v>366</v>
      </c>
      <c r="F116" s="89">
        <v>336</v>
      </c>
      <c r="G116" s="89">
        <v>438</v>
      </c>
    </row>
    <row r="117" spans="1:7" ht="15" customHeight="1" x14ac:dyDescent="0.2">
      <c r="A117" s="87" t="s">
        <v>86</v>
      </c>
      <c r="B117" s="88" t="s">
        <v>516</v>
      </c>
      <c r="C117" s="89">
        <v>3327</v>
      </c>
      <c r="D117" s="89">
        <v>3456</v>
      </c>
      <c r="E117" s="89">
        <v>2955</v>
      </c>
      <c r="F117" s="89">
        <v>2682</v>
      </c>
      <c r="G117" s="89">
        <v>3150</v>
      </c>
    </row>
    <row r="118" spans="1:7" ht="15" customHeight="1" x14ac:dyDescent="0.2">
      <c r="A118" s="87"/>
      <c r="B118" s="88" t="s">
        <v>517</v>
      </c>
      <c r="C118" s="89">
        <v>657</v>
      </c>
      <c r="D118" s="89">
        <v>807</v>
      </c>
      <c r="E118" s="89">
        <v>657</v>
      </c>
      <c r="F118" s="89">
        <v>606</v>
      </c>
      <c r="G118" s="89">
        <v>603</v>
      </c>
    </row>
    <row r="119" spans="1:7" ht="15" customHeight="1" x14ac:dyDescent="0.2">
      <c r="A119" s="87"/>
      <c r="B119" s="88" t="s">
        <v>518</v>
      </c>
      <c r="C119" s="89">
        <v>210</v>
      </c>
      <c r="D119" s="89">
        <v>177</v>
      </c>
      <c r="E119" s="89">
        <v>135</v>
      </c>
      <c r="F119" s="89">
        <v>171</v>
      </c>
      <c r="G119" s="89">
        <v>198</v>
      </c>
    </row>
    <row r="120" spans="1:7" ht="15" customHeight="1" x14ac:dyDescent="0.25">
      <c r="A120" s="90" t="s">
        <v>40</v>
      </c>
      <c r="B120" s="88" t="s">
        <v>516</v>
      </c>
      <c r="C120" s="91">
        <v>51393</v>
      </c>
      <c r="D120" s="91">
        <v>48009</v>
      </c>
      <c r="E120" s="91">
        <v>44712</v>
      </c>
      <c r="F120" s="91">
        <v>43998</v>
      </c>
      <c r="G120" s="91">
        <v>50559</v>
      </c>
    </row>
    <row r="121" spans="1:7" ht="15" customHeight="1" x14ac:dyDescent="0.25">
      <c r="A121" s="90"/>
      <c r="B121" s="88" t="s">
        <v>517</v>
      </c>
      <c r="C121" s="91">
        <v>7626</v>
      </c>
      <c r="D121" s="91">
        <v>7575</v>
      </c>
      <c r="E121" s="91">
        <v>6189</v>
      </c>
      <c r="F121" s="91">
        <v>6345</v>
      </c>
      <c r="G121" s="91">
        <v>6651</v>
      </c>
    </row>
    <row r="122" spans="1:7" ht="15" customHeight="1" x14ac:dyDescent="0.25">
      <c r="A122" s="90"/>
      <c r="B122" s="88" t="s">
        <v>518</v>
      </c>
      <c r="C122" s="91">
        <v>9708</v>
      </c>
      <c r="D122" s="91">
        <v>7818</v>
      </c>
      <c r="E122" s="91">
        <v>7587</v>
      </c>
      <c r="F122" s="91">
        <v>7524</v>
      </c>
      <c r="G122" s="91">
        <v>8688</v>
      </c>
    </row>
    <row r="123" spans="1:7" ht="15" customHeight="1" x14ac:dyDescent="0.2"/>
  </sheetData>
  <mergeCells count="30">
    <mergeCell ref="A105:A107"/>
    <mergeCell ref="A108:A110"/>
    <mergeCell ref="A111:A113"/>
    <mergeCell ref="A114:A116"/>
    <mergeCell ref="A117:A119"/>
    <mergeCell ref="A120:A122"/>
    <mergeCell ref="A87:A89"/>
    <mergeCell ref="A90:A92"/>
    <mergeCell ref="A93:A95"/>
    <mergeCell ref="A96:A98"/>
    <mergeCell ref="A99:A101"/>
    <mergeCell ref="A102:A104"/>
    <mergeCell ref="A57:A60"/>
    <mergeCell ref="A61:A64"/>
    <mergeCell ref="A65:A68"/>
    <mergeCell ref="A82:B83"/>
    <mergeCell ref="C82:G82"/>
    <mergeCell ref="A84:A86"/>
    <mergeCell ref="A33:A36"/>
    <mergeCell ref="A37:A40"/>
    <mergeCell ref="A41:A44"/>
    <mergeCell ref="A45:A48"/>
    <mergeCell ref="A49:A52"/>
    <mergeCell ref="A53:A56"/>
    <mergeCell ref="A15:B16"/>
    <mergeCell ref="C15:G15"/>
    <mergeCell ref="A17:A20"/>
    <mergeCell ref="A21:A24"/>
    <mergeCell ref="A25:A28"/>
    <mergeCell ref="A29:A3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34C6A-E0FF-4CD2-B136-03522E829B61}">
  <dimension ref="A1:F31"/>
  <sheetViews>
    <sheetView workbookViewId="0"/>
  </sheetViews>
  <sheetFormatPr defaultColWidth="10" defaultRowHeight="12.95" customHeight="1" x14ac:dyDescent="0.2"/>
  <cols>
    <col min="1" max="6" width="17.25" style="47" bestFit="1" customWidth="1"/>
    <col min="7" max="16384" width="10" style="47"/>
  </cols>
  <sheetData>
    <row r="1" spans="1:1" ht="15" x14ac:dyDescent="0.25">
      <c r="A1" s="82"/>
    </row>
    <row r="2" spans="1:1" ht="15" customHeight="1" x14ac:dyDescent="0.2"/>
    <row r="3" spans="1:1" ht="15" x14ac:dyDescent="0.25">
      <c r="A3" s="82" t="s">
        <v>519</v>
      </c>
    </row>
    <row r="4" spans="1:1" ht="15" customHeight="1" x14ac:dyDescent="0.2">
      <c r="A4" s="81"/>
    </row>
    <row r="5" spans="1:1" ht="15" customHeight="1" x14ac:dyDescent="0.2">
      <c r="A5" s="81" t="s">
        <v>483</v>
      </c>
    </row>
    <row r="6" spans="1:1" ht="15" x14ac:dyDescent="0.25">
      <c r="A6" s="81" t="s">
        <v>485</v>
      </c>
    </row>
    <row r="7" spans="1:1" ht="15" customHeight="1" x14ac:dyDescent="0.2">
      <c r="A7" s="81" t="s">
        <v>520</v>
      </c>
    </row>
    <row r="8" spans="1:1" ht="15" customHeight="1" x14ac:dyDescent="0.2">
      <c r="A8" s="81" t="s">
        <v>521</v>
      </c>
    </row>
    <row r="9" spans="1:1" ht="15" customHeight="1" x14ac:dyDescent="0.2">
      <c r="A9" s="81"/>
    </row>
    <row r="10" spans="1:1" ht="15" x14ac:dyDescent="0.25">
      <c r="A10" s="81" t="s">
        <v>477</v>
      </c>
    </row>
    <row r="11" spans="1:1" ht="15" customHeight="1" x14ac:dyDescent="0.2">
      <c r="A11" s="81" t="s">
        <v>478</v>
      </c>
    </row>
    <row r="12" spans="1:1" ht="15" customHeight="1" x14ac:dyDescent="0.2">
      <c r="A12" s="81" t="s">
        <v>479</v>
      </c>
    </row>
    <row r="13" spans="1:1" ht="15" customHeight="1" x14ac:dyDescent="0.2">
      <c r="A13" s="81" t="s">
        <v>480</v>
      </c>
    </row>
    <row r="14" spans="1:1" ht="15" customHeight="1" x14ac:dyDescent="0.2">
      <c r="A14" s="81" t="s">
        <v>481</v>
      </c>
    </row>
    <row r="15" spans="1:1" ht="15" customHeight="1" x14ac:dyDescent="0.2">
      <c r="A15" s="81" t="s">
        <v>482</v>
      </c>
    </row>
    <row r="16" spans="1:1" ht="15" customHeight="1" x14ac:dyDescent="0.2"/>
    <row r="17" spans="1:6" ht="15" x14ac:dyDescent="0.25">
      <c r="A17" s="85" t="s">
        <v>522</v>
      </c>
      <c r="B17" s="84" t="s">
        <v>489</v>
      </c>
      <c r="C17" s="84"/>
      <c r="D17" s="84"/>
      <c r="E17" s="84"/>
      <c r="F17" s="84"/>
    </row>
    <row r="18" spans="1:6" ht="15" x14ac:dyDescent="0.25">
      <c r="A18" s="85"/>
      <c r="B18" s="96" t="s">
        <v>490</v>
      </c>
      <c r="C18" s="96" t="s">
        <v>491</v>
      </c>
      <c r="D18" s="96" t="s">
        <v>492</v>
      </c>
      <c r="E18" s="96" t="s">
        <v>493</v>
      </c>
      <c r="F18" s="96" t="s">
        <v>494</v>
      </c>
    </row>
    <row r="19" spans="1:6" ht="15" x14ac:dyDescent="0.2">
      <c r="A19" s="88" t="s">
        <v>495</v>
      </c>
      <c r="B19" s="89">
        <v>87</v>
      </c>
      <c r="C19" s="89">
        <v>126</v>
      </c>
      <c r="D19" s="89">
        <v>117</v>
      </c>
      <c r="E19" s="89">
        <v>123</v>
      </c>
      <c r="F19" s="89">
        <v>177</v>
      </c>
    </row>
    <row r="20" spans="1:6" ht="15" x14ac:dyDescent="0.2">
      <c r="A20" s="88" t="s">
        <v>523</v>
      </c>
      <c r="B20" s="89">
        <v>351</v>
      </c>
      <c r="C20" s="89">
        <v>702</v>
      </c>
      <c r="D20" s="89">
        <v>633</v>
      </c>
      <c r="E20" s="89">
        <v>729</v>
      </c>
      <c r="F20" s="89">
        <v>831</v>
      </c>
    </row>
    <row r="21" spans="1:6" ht="15" x14ac:dyDescent="0.2">
      <c r="A21" s="88" t="s">
        <v>501</v>
      </c>
      <c r="B21" s="89">
        <v>108</v>
      </c>
      <c r="C21" s="89">
        <v>165</v>
      </c>
      <c r="D21" s="89">
        <v>237</v>
      </c>
      <c r="E21" s="89">
        <v>291</v>
      </c>
      <c r="F21" s="89">
        <v>291</v>
      </c>
    </row>
    <row r="22" spans="1:6" ht="15" x14ac:dyDescent="0.2">
      <c r="A22" s="88" t="s">
        <v>503</v>
      </c>
      <c r="B22" s="89">
        <v>138</v>
      </c>
      <c r="C22" s="89">
        <v>183</v>
      </c>
      <c r="D22" s="89">
        <v>189</v>
      </c>
      <c r="E22" s="89">
        <v>270</v>
      </c>
      <c r="F22" s="89">
        <v>255</v>
      </c>
    </row>
    <row r="23" spans="1:6" ht="15" x14ac:dyDescent="0.2">
      <c r="A23" s="88" t="s">
        <v>504</v>
      </c>
      <c r="B23" s="89">
        <v>156</v>
      </c>
      <c r="C23" s="89">
        <v>222</v>
      </c>
      <c r="D23" s="89">
        <v>231</v>
      </c>
      <c r="E23" s="89">
        <v>288</v>
      </c>
      <c r="F23" s="89">
        <v>276</v>
      </c>
    </row>
    <row r="24" spans="1:6" ht="15" x14ac:dyDescent="0.2">
      <c r="A24" s="88" t="s">
        <v>502</v>
      </c>
      <c r="B24" s="89">
        <v>51</v>
      </c>
      <c r="C24" s="89">
        <v>99</v>
      </c>
      <c r="D24" s="89">
        <v>90</v>
      </c>
      <c r="E24" s="89">
        <v>150</v>
      </c>
      <c r="F24" s="89">
        <v>147</v>
      </c>
    </row>
    <row r="25" spans="1:6" ht="15" x14ac:dyDescent="0.2">
      <c r="A25" s="88" t="s">
        <v>505</v>
      </c>
      <c r="B25" s="89">
        <v>162</v>
      </c>
      <c r="C25" s="89">
        <v>207</v>
      </c>
      <c r="D25" s="89">
        <v>231</v>
      </c>
      <c r="E25" s="89">
        <v>222</v>
      </c>
      <c r="F25" s="89">
        <v>294</v>
      </c>
    </row>
    <row r="26" spans="1:6" ht="15" x14ac:dyDescent="0.2">
      <c r="A26" s="88" t="s">
        <v>506</v>
      </c>
      <c r="B26" s="89">
        <v>93</v>
      </c>
      <c r="C26" s="89">
        <v>123</v>
      </c>
      <c r="D26" s="89">
        <v>168</v>
      </c>
      <c r="E26" s="89">
        <v>216</v>
      </c>
      <c r="F26" s="89">
        <v>201</v>
      </c>
    </row>
    <row r="27" spans="1:6" ht="15" x14ac:dyDescent="0.2">
      <c r="A27" s="88" t="s">
        <v>507</v>
      </c>
      <c r="B27" s="89">
        <v>90</v>
      </c>
      <c r="C27" s="89">
        <v>114</v>
      </c>
      <c r="D27" s="89">
        <v>105</v>
      </c>
      <c r="E27" s="89">
        <v>129</v>
      </c>
      <c r="F27" s="89">
        <v>93</v>
      </c>
    </row>
    <row r="28" spans="1:6" ht="15" x14ac:dyDescent="0.2">
      <c r="A28" s="88" t="s">
        <v>508</v>
      </c>
      <c r="B28" s="89">
        <v>132</v>
      </c>
      <c r="C28" s="89">
        <v>207</v>
      </c>
      <c r="D28" s="89">
        <v>213</v>
      </c>
      <c r="E28" s="89">
        <v>225</v>
      </c>
      <c r="F28" s="89">
        <v>228</v>
      </c>
    </row>
    <row r="29" spans="1:6" ht="15" x14ac:dyDescent="0.2">
      <c r="A29" s="88" t="s">
        <v>509</v>
      </c>
      <c r="B29" s="89">
        <v>126</v>
      </c>
      <c r="C29" s="89">
        <v>129</v>
      </c>
      <c r="D29" s="89">
        <v>102</v>
      </c>
      <c r="E29" s="89">
        <v>120</v>
      </c>
      <c r="F29" s="89">
        <v>129</v>
      </c>
    </row>
    <row r="30" spans="1:6" ht="15" x14ac:dyDescent="0.25">
      <c r="A30" s="88" t="s">
        <v>40</v>
      </c>
      <c r="B30" s="91">
        <v>1497</v>
      </c>
      <c r="C30" s="91">
        <v>2274</v>
      </c>
      <c r="D30" s="91">
        <v>2322</v>
      </c>
      <c r="E30" s="91">
        <v>2760</v>
      </c>
      <c r="F30" s="91">
        <v>2916</v>
      </c>
    </row>
    <row r="31" spans="1:6" ht="15" customHeight="1" x14ac:dyDescent="0.2"/>
  </sheetData>
  <mergeCells count="2">
    <mergeCell ref="A17:A18"/>
    <mergeCell ref="B17:F1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AE803-FB18-4378-B69B-75C1DE5E08CC}">
  <dimension ref="A1:C12"/>
  <sheetViews>
    <sheetView workbookViewId="0">
      <selection activeCell="A12" sqref="A12"/>
    </sheetView>
  </sheetViews>
  <sheetFormatPr defaultRowHeight="14.25" x14ac:dyDescent="0.2"/>
  <cols>
    <col min="1" max="1" width="39.625" bestFit="1" customWidth="1"/>
    <col min="3" max="3" width="31.25" bestFit="1" customWidth="1"/>
  </cols>
  <sheetData>
    <row r="1" spans="1:3" ht="15" x14ac:dyDescent="0.2">
      <c r="A1" s="20" t="s">
        <v>9</v>
      </c>
      <c r="C1" s="20" t="s">
        <v>18</v>
      </c>
    </row>
    <row r="2" spans="1:3" ht="15" x14ac:dyDescent="0.2">
      <c r="A2" s="5" t="s">
        <v>10</v>
      </c>
      <c r="C2" s="5" t="s">
        <v>14</v>
      </c>
    </row>
    <row r="3" spans="1:3" ht="15" x14ac:dyDescent="0.2">
      <c r="A3" s="5" t="s">
        <v>11</v>
      </c>
      <c r="C3" s="5" t="s">
        <v>10</v>
      </c>
    </row>
    <row r="4" spans="1:3" ht="15" x14ac:dyDescent="0.2">
      <c r="A4" s="5" t="s">
        <v>12</v>
      </c>
      <c r="C4" s="5" t="s">
        <v>7</v>
      </c>
    </row>
    <row r="5" spans="1:3" ht="15" x14ac:dyDescent="0.2">
      <c r="A5" s="5" t="s">
        <v>13</v>
      </c>
      <c r="C5" s="5" t="s">
        <v>35</v>
      </c>
    </row>
    <row r="6" spans="1:3" ht="15" x14ac:dyDescent="0.2">
      <c r="A6" s="5" t="s">
        <v>14</v>
      </c>
      <c r="C6" s="5" t="s">
        <v>15</v>
      </c>
    </row>
    <row r="7" spans="1:3" ht="15" x14ac:dyDescent="0.2">
      <c r="A7" s="5" t="s">
        <v>15</v>
      </c>
      <c r="C7" s="5" t="s">
        <v>0</v>
      </c>
    </row>
    <row r="8" spans="1:3" ht="15" x14ac:dyDescent="0.2">
      <c r="A8" s="5" t="s">
        <v>16</v>
      </c>
    </row>
    <row r="9" spans="1:3" ht="15" x14ac:dyDescent="0.2">
      <c r="A9" s="5" t="s">
        <v>17</v>
      </c>
    </row>
    <row r="10" spans="1:3" ht="15" x14ac:dyDescent="0.2">
      <c r="A10" s="5" t="s">
        <v>36</v>
      </c>
    </row>
    <row r="11" spans="1:3" ht="15" x14ac:dyDescent="0.2">
      <c r="A11" s="5" t="s">
        <v>46</v>
      </c>
    </row>
    <row r="12" spans="1:3" ht="15" x14ac:dyDescent="0.2">
      <c r="A12" s="5"/>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26F02-CE9E-4A50-9B10-EF31ACCAF2C4}">
  <dimension ref="B1:D8"/>
  <sheetViews>
    <sheetView workbookViewId="0">
      <selection activeCell="C22" sqref="C22"/>
    </sheetView>
  </sheetViews>
  <sheetFormatPr defaultRowHeight="14.25" x14ac:dyDescent="0.2"/>
  <cols>
    <col min="2" max="3" width="17.875" customWidth="1"/>
    <col min="4" max="4" width="17.375" customWidth="1"/>
  </cols>
  <sheetData>
    <row r="1" spans="2:4" x14ac:dyDescent="0.2">
      <c r="B1" s="14"/>
      <c r="C1" s="14"/>
      <c r="D1" s="14"/>
    </row>
    <row r="2" spans="2:4" x14ac:dyDescent="0.2">
      <c r="B2" s="15" t="s">
        <v>1</v>
      </c>
      <c r="C2" s="15" t="s">
        <v>2</v>
      </c>
      <c r="D2" s="15" t="s">
        <v>25</v>
      </c>
    </row>
    <row r="3" spans="2:4" ht="15.95" customHeight="1" x14ac:dyDescent="0.2">
      <c r="B3" s="26" t="s">
        <v>29</v>
      </c>
      <c r="C3" s="26" t="s">
        <v>29</v>
      </c>
      <c r="D3" s="26" t="s">
        <v>29</v>
      </c>
    </row>
    <row r="4" spans="2:4" x14ac:dyDescent="0.2">
      <c r="B4" s="25" t="s">
        <v>45</v>
      </c>
      <c r="C4" s="25" t="s">
        <v>45</v>
      </c>
      <c r="D4" s="25" t="s">
        <v>45</v>
      </c>
    </row>
    <row r="5" spans="2:4" ht="15.95" customHeight="1" x14ac:dyDescent="0.2">
      <c r="B5" s="26" t="s">
        <v>8</v>
      </c>
      <c r="C5" s="26" t="s">
        <v>8</v>
      </c>
      <c r="D5" s="26" t="s">
        <v>8</v>
      </c>
    </row>
    <row r="6" spans="2:4" ht="15.95" customHeight="1" x14ac:dyDescent="0.2">
      <c r="B6" s="25" t="s">
        <v>28</v>
      </c>
      <c r="C6" s="25" t="s">
        <v>28</v>
      </c>
      <c r="D6" s="25" t="s">
        <v>28</v>
      </c>
    </row>
    <row r="7" spans="2:4" ht="15.95" customHeight="1" x14ac:dyDescent="0.2">
      <c r="B7" s="27" t="s">
        <v>27</v>
      </c>
      <c r="C7" s="27" t="s">
        <v>27</v>
      </c>
      <c r="D7" s="27" t="s">
        <v>27</v>
      </c>
    </row>
    <row r="8" spans="2:4" x14ac:dyDescent="0.2">
      <c r="B8" s="27" t="s">
        <v>26</v>
      </c>
      <c r="C8" s="27" t="s">
        <v>26</v>
      </c>
      <c r="D8" s="27" t="s">
        <v>26</v>
      </c>
    </row>
  </sheetData>
  <sortState xmlns:xlrd2="http://schemas.microsoft.com/office/spreadsheetml/2017/richdata2" ref="B3:D8">
    <sortCondition ref="B3:B8"/>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23436-0E41-4938-82AD-ACA90B5B943B}">
  <dimension ref="B1:B14"/>
  <sheetViews>
    <sheetView workbookViewId="0">
      <selection activeCell="B12" sqref="B12"/>
    </sheetView>
  </sheetViews>
  <sheetFormatPr defaultRowHeight="14.25" x14ac:dyDescent="0.2"/>
  <cols>
    <col min="2" max="2" width="160.25" bestFit="1" customWidth="1"/>
  </cols>
  <sheetData>
    <row r="1" spans="2:2" x14ac:dyDescent="0.2">
      <c r="B1" s="18" t="s">
        <v>34</v>
      </c>
    </row>
    <row r="2" spans="2:2" x14ac:dyDescent="0.2">
      <c r="B2" s="24" t="s">
        <v>31</v>
      </c>
    </row>
    <row r="3" spans="2:2" x14ac:dyDescent="0.2">
      <c r="B3" s="24" t="s">
        <v>30</v>
      </c>
    </row>
    <row r="4" spans="2:2" x14ac:dyDescent="0.2">
      <c r="B4" s="24" t="s">
        <v>41</v>
      </c>
    </row>
    <row r="5" spans="2:2" x14ac:dyDescent="0.2">
      <c r="B5" s="24" t="s">
        <v>43</v>
      </c>
    </row>
    <row r="6" spans="2:2" x14ac:dyDescent="0.2">
      <c r="B6" s="24" t="s">
        <v>32</v>
      </c>
    </row>
    <row r="7" spans="2:2" x14ac:dyDescent="0.2">
      <c r="B7" s="17" t="s">
        <v>33</v>
      </c>
    </row>
    <row r="8" spans="2:2" x14ac:dyDescent="0.2">
      <c r="B8" s="24" t="s">
        <v>42</v>
      </c>
    </row>
    <row r="9" spans="2:2" ht="24" x14ac:dyDescent="0.2">
      <c r="B9" s="24" t="s">
        <v>44</v>
      </c>
    </row>
    <row r="10" spans="2:2" x14ac:dyDescent="0.2">
      <c r="B10" s="24" t="s">
        <v>0</v>
      </c>
    </row>
    <row r="11" spans="2:2" x14ac:dyDescent="0.2">
      <c r="B11" s="24" t="s">
        <v>0</v>
      </c>
    </row>
    <row r="14" spans="2:2" x14ac:dyDescent="0.2">
      <c r="B14" s="16"/>
    </row>
  </sheetData>
  <dataValidations count="2">
    <dataValidation type="list" allowBlank="1" showInputMessage="1" showErrorMessage="1" sqref="B14 B5" xr:uid="{063CF6DC-CE58-4C5A-B0AE-7208BA301309}">
      <formula1>$B$2:$B$9</formula1>
    </dataValidation>
    <dataValidation type="list" allowBlank="1" showInputMessage="1" showErrorMessage="1" sqref="B12" xr:uid="{DAEA005B-7E64-472E-AB5E-5963DD6B6DFE}">
      <formula1>#REF!</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6F492-6ECD-40AE-A89C-5E3E675B5CCC}">
  <dimension ref="A1:C10"/>
  <sheetViews>
    <sheetView workbookViewId="0">
      <selection activeCell="C1" sqref="C1"/>
    </sheetView>
  </sheetViews>
  <sheetFormatPr defaultRowHeight="14.25" x14ac:dyDescent="0.2"/>
  <cols>
    <col min="1" max="1" width="35.5" bestFit="1" customWidth="1"/>
    <col min="3" max="3" width="35.5" bestFit="1" customWidth="1"/>
  </cols>
  <sheetData>
    <row r="1" spans="1:3" x14ac:dyDescent="0.2">
      <c r="A1" s="13" t="s">
        <v>24</v>
      </c>
      <c r="C1" s="13" t="s">
        <v>10</v>
      </c>
    </row>
    <row r="2" spans="1:3" x14ac:dyDescent="0.2">
      <c r="A2" s="21" t="s">
        <v>20</v>
      </c>
      <c r="C2" s="21" t="s">
        <v>11</v>
      </c>
    </row>
    <row r="3" spans="1:3" x14ac:dyDescent="0.2">
      <c r="A3" s="21" t="s">
        <v>21</v>
      </c>
      <c r="C3" s="21" t="s">
        <v>12</v>
      </c>
    </row>
    <row r="4" spans="1:3" x14ac:dyDescent="0.2">
      <c r="A4" s="21" t="s">
        <v>22</v>
      </c>
      <c r="C4" s="21" t="s">
        <v>13</v>
      </c>
    </row>
    <row r="5" spans="1:3" x14ac:dyDescent="0.2">
      <c r="A5" s="21" t="s">
        <v>23</v>
      </c>
      <c r="C5" s="21" t="s">
        <v>14</v>
      </c>
    </row>
    <row r="6" spans="1:3" x14ac:dyDescent="0.2">
      <c r="A6" s="21" t="s">
        <v>0</v>
      </c>
      <c r="C6" s="21" t="s">
        <v>15</v>
      </c>
    </row>
    <row r="7" spans="1:3" x14ac:dyDescent="0.2">
      <c r="A7" s="13"/>
      <c r="C7" s="21" t="s">
        <v>16</v>
      </c>
    </row>
    <row r="8" spans="1:3" x14ac:dyDescent="0.2">
      <c r="A8" s="13"/>
      <c r="C8" s="21" t="s">
        <v>17</v>
      </c>
    </row>
    <row r="9" spans="1:3" x14ac:dyDescent="0.2">
      <c r="C9" s="21" t="s">
        <v>19</v>
      </c>
    </row>
    <row r="10" spans="1:3" x14ac:dyDescent="0.2">
      <c r="C10" s="21" t="s">
        <v>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190C0-77D6-4725-98A4-679A0AE7A715}">
  <dimension ref="A1:AQ198"/>
  <sheetViews>
    <sheetView zoomScaleNormal="100" workbookViewId="0">
      <selection activeCell="L32" sqref="L32"/>
    </sheetView>
  </sheetViews>
  <sheetFormatPr defaultRowHeight="14.25" x14ac:dyDescent="0.2"/>
  <cols>
    <col min="1" max="1" width="64.375" customWidth="1"/>
    <col min="2" max="2" width="24.875" style="37" bestFit="1" customWidth="1"/>
    <col min="3" max="3" width="50.375" bestFit="1" customWidth="1"/>
    <col min="4" max="4" width="41" bestFit="1" customWidth="1"/>
    <col min="5" max="5" width="23.875" customWidth="1"/>
    <col min="6" max="10" width="13.125" style="47" bestFit="1" customWidth="1"/>
    <col min="11" max="11" width="14" style="47" bestFit="1" customWidth="1"/>
  </cols>
  <sheetData>
    <row r="1" spans="1:43" x14ac:dyDescent="0.2">
      <c r="A1" s="28"/>
      <c r="B1" s="48"/>
      <c r="C1" s="29"/>
      <c r="D1" s="2"/>
      <c r="E1" s="2"/>
      <c r="F1" s="70"/>
      <c r="G1" s="70"/>
      <c r="H1" s="70"/>
      <c r="I1" s="70"/>
      <c r="J1" s="70"/>
      <c r="K1" s="70"/>
      <c r="L1" s="8"/>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1"/>
    </row>
    <row r="2" spans="1:43" x14ac:dyDescent="0.2">
      <c r="A2" s="11" t="s">
        <v>414</v>
      </c>
      <c r="B2" s="11" t="s">
        <v>47</v>
      </c>
      <c r="C2" s="11" t="s">
        <v>5</v>
      </c>
      <c r="D2" s="11" t="s">
        <v>6</v>
      </c>
      <c r="E2" s="11" t="s">
        <v>48</v>
      </c>
      <c r="F2" s="71" t="s">
        <v>49</v>
      </c>
      <c r="G2" s="71" t="s">
        <v>50</v>
      </c>
      <c r="H2" s="71" t="s">
        <v>37</v>
      </c>
      <c r="I2" s="71" t="s">
        <v>38</v>
      </c>
      <c r="J2" s="71" t="s">
        <v>39</v>
      </c>
      <c r="K2" s="71" t="s">
        <v>40</v>
      </c>
      <c r="L2" s="2"/>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x14ac:dyDescent="0.2">
      <c r="A3" s="19" t="s">
        <v>467</v>
      </c>
      <c r="B3" s="19" t="s">
        <v>476</v>
      </c>
      <c r="C3" s="19"/>
      <c r="D3" s="22"/>
      <c r="E3" s="30"/>
      <c r="F3" s="72"/>
      <c r="G3" s="72"/>
      <c r="H3" s="72"/>
      <c r="I3" s="72">
        <v>150000</v>
      </c>
      <c r="J3" s="72"/>
      <c r="K3" s="73">
        <f t="shared" ref="K3:K12" si="0">SUM(F3:J3)</f>
        <v>150000</v>
      </c>
      <c r="L3" s="2"/>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row>
    <row r="4" spans="1:43" s="69" customFormat="1" x14ac:dyDescent="0.2">
      <c r="A4" s="19" t="s">
        <v>468</v>
      </c>
      <c r="B4" s="19" t="s">
        <v>476</v>
      </c>
      <c r="C4" s="64"/>
      <c r="D4" s="65"/>
      <c r="E4" s="66"/>
      <c r="F4" s="72"/>
      <c r="G4" s="72"/>
      <c r="H4" s="72"/>
      <c r="I4" s="72">
        <v>67250</v>
      </c>
      <c r="J4" s="72">
        <v>52750</v>
      </c>
      <c r="K4" s="73">
        <f t="shared" si="0"/>
        <v>120000</v>
      </c>
      <c r="L4" s="67"/>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row>
    <row r="5" spans="1:43" s="69" customFormat="1" x14ac:dyDescent="0.2">
      <c r="A5" s="19" t="s">
        <v>469</v>
      </c>
      <c r="B5" s="19" t="s">
        <v>476</v>
      </c>
      <c r="C5" s="64"/>
      <c r="D5" s="65"/>
      <c r="E5" s="66"/>
      <c r="F5" s="72">
        <v>48000</v>
      </c>
      <c r="G5" s="72"/>
      <c r="H5" s="72"/>
      <c r="I5" s="72"/>
      <c r="J5" s="72"/>
      <c r="K5" s="73">
        <f t="shared" si="0"/>
        <v>48000</v>
      </c>
      <c r="L5" s="67"/>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row>
    <row r="6" spans="1:43" s="69" customFormat="1" x14ac:dyDescent="0.2">
      <c r="A6" s="19" t="s">
        <v>470</v>
      </c>
      <c r="B6" s="19" t="s">
        <v>476</v>
      </c>
      <c r="C6" s="64"/>
      <c r="D6" s="65"/>
      <c r="E6" s="66"/>
      <c r="F6" s="72">
        <v>26040</v>
      </c>
      <c r="G6" s="72"/>
      <c r="H6" s="72"/>
      <c r="I6" s="72"/>
      <c r="J6" s="72">
        <v>38000</v>
      </c>
      <c r="K6" s="73">
        <f t="shared" si="0"/>
        <v>64040</v>
      </c>
      <c r="L6" s="67"/>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row>
    <row r="7" spans="1:43" s="69" customFormat="1" x14ac:dyDescent="0.2">
      <c r="A7" s="19" t="s">
        <v>471</v>
      </c>
      <c r="B7" s="19" t="s">
        <v>476</v>
      </c>
      <c r="C7" s="64"/>
      <c r="D7" s="65"/>
      <c r="E7" s="66"/>
      <c r="F7" s="72"/>
      <c r="G7" s="72"/>
      <c r="H7" s="72"/>
      <c r="I7" s="72">
        <v>150000</v>
      </c>
      <c r="J7" s="72">
        <v>130000</v>
      </c>
      <c r="K7" s="73">
        <f t="shared" si="0"/>
        <v>280000</v>
      </c>
      <c r="L7" s="67"/>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row>
    <row r="8" spans="1:43" s="69" customFormat="1" x14ac:dyDescent="0.2">
      <c r="A8" s="19" t="s">
        <v>472</v>
      </c>
      <c r="B8" s="19" t="s">
        <v>476</v>
      </c>
      <c r="C8" s="64"/>
      <c r="D8" s="65"/>
      <c r="E8" s="66"/>
      <c r="F8" s="72"/>
      <c r="G8" s="72"/>
      <c r="H8" s="72"/>
      <c r="I8" s="72"/>
      <c r="J8" s="72">
        <v>20700</v>
      </c>
      <c r="K8" s="73">
        <f t="shared" si="0"/>
        <v>20700</v>
      </c>
      <c r="L8" s="67"/>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row>
    <row r="9" spans="1:43" s="69" customFormat="1" x14ac:dyDescent="0.2">
      <c r="A9" s="19" t="s">
        <v>92</v>
      </c>
      <c r="B9" s="19" t="s">
        <v>476</v>
      </c>
      <c r="C9" s="64"/>
      <c r="D9" s="65"/>
      <c r="E9" s="66"/>
      <c r="F9" s="72">
        <v>142250</v>
      </c>
      <c r="G9" s="72">
        <v>277650</v>
      </c>
      <c r="H9" s="72">
        <v>120000</v>
      </c>
      <c r="I9" s="72">
        <v>180000</v>
      </c>
      <c r="J9" s="72">
        <v>169000</v>
      </c>
      <c r="K9" s="73">
        <f t="shared" si="0"/>
        <v>888900</v>
      </c>
      <c r="L9" s="67"/>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row>
    <row r="10" spans="1:43" s="69" customFormat="1" x14ac:dyDescent="0.2">
      <c r="A10" s="19" t="s">
        <v>473</v>
      </c>
      <c r="B10" s="19" t="s">
        <v>476</v>
      </c>
      <c r="C10" s="64"/>
      <c r="D10" s="65"/>
      <c r="E10" s="66"/>
      <c r="F10" s="72"/>
      <c r="G10" s="72">
        <v>14400</v>
      </c>
      <c r="H10" s="72">
        <v>10540</v>
      </c>
      <c r="I10" s="72">
        <v>20490</v>
      </c>
      <c r="J10" s="72">
        <v>30735</v>
      </c>
      <c r="K10" s="73">
        <f t="shared" si="0"/>
        <v>76165</v>
      </c>
      <c r="L10" s="67"/>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row>
    <row r="11" spans="1:43" s="69" customFormat="1" x14ac:dyDescent="0.2">
      <c r="A11" s="19" t="s">
        <v>474</v>
      </c>
      <c r="B11" s="19" t="s">
        <v>476</v>
      </c>
      <c r="C11" s="64"/>
      <c r="D11" s="65"/>
      <c r="E11" s="66"/>
      <c r="F11" s="72">
        <v>20000</v>
      </c>
      <c r="G11" s="72"/>
      <c r="H11" s="72"/>
      <c r="I11" s="72"/>
      <c r="J11" s="72"/>
      <c r="K11" s="73">
        <f t="shared" si="0"/>
        <v>20000</v>
      </c>
      <c r="L11" s="67"/>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row>
    <row r="12" spans="1:43" s="69" customFormat="1" x14ac:dyDescent="0.2">
      <c r="A12" s="19" t="s">
        <v>475</v>
      </c>
      <c r="B12" s="19" t="s">
        <v>476</v>
      </c>
      <c r="C12" s="64"/>
      <c r="D12" s="65"/>
      <c r="E12" s="66"/>
      <c r="F12" s="72">
        <v>8000</v>
      </c>
      <c r="G12" s="72"/>
      <c r="H12" s="72"/>
      <c r="I12" s="72"/>
      <c r="J12" s="72"/>
      <c r="K12" s="73">
        <f t="shared" si="0"/>
        <v>8000</v>
      </c>
      <c r="L12" s="67"/>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row>
    <row r="13" spans="1:43" x14ac:dyDescent="0.2">
      <c r="A13" s="19" t="s">
        <v>131</v>
      </c>
      <c r="B13" s="19" t="s">
        <v>55</v>
      </c>
      <c r="C13" s="19" t="s">
        <v>132</v>
      </c>
      <c r="D13" s="22" t="s">
        <v>60</v>
      </c>
      <c r="E13" s="30" t="s">
        <v>458</v>
      </c>
      <c r="F13" s="72"/>
      <c r="G13" s="72"/>
      <c r="H13" s="72"/>
      <c r="I13" s="72"/>
      <c r="J13" s="72">
        <v>111000.00000000003</v>
      </c>
      <c r="K13" s="73">
        <v>111000.00000000003</v>
      </c>
      <c r="L13" s="2"/>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row>
    <row r="14" spans="1:43" x14ac:dyDescent="0.2">
      <c r="A14" s="19" t="s">
        <v>133</v>
      </c>
      <c r="B14" s="19" t="s">
        <v>55</v>
      </c>
      <c r="C14" s="19" t="s">
        <v>459</v>
      </c>
      <c r="D14" s="22" t="s">
        <v>53</v>
      </c>
      <c r="E14" s="30" t="s">
        <v>458</v>
      </c>
      <c r="F14" s="72"/>
      <c r="G14" s="72">
        <v>21050</v>
      </c>
      <c r="H14" s="72">
        <v>22100</v>
      </c>
      <c r="I14" s="72"/>
      <c r="J14" s="72"/>
      <c r="K14" s="73">
        <v>43150</v>
      </c>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row>
    <row r="15" spans="1:43" x14ac:dyDescent="0.2">
      <c r="A15" s="19" t="s">
        <v>133</v>
      </c>
      <c r="B15" s="19" t="s">
        <v>55</v>
      </c>
      <c r="C15" s="19" t="s">
        <v>460</v>
      </c>
      <c r="D15" s="22" t="s">
        <v>53</v>
      </c>
      <c r="E15" s="30" t="s">
        <v>458</v>
      </c>
      <c r="F15" s="72">
        <v>41450</v>
      </c>
      <c r="G15" s="72">
        <v>33150</v>
      </c>
      <c r="H15" s="72"/>
      <c r="I15" s="72"/>
      <c r="J15" s="72"/>
      <c r="K15" s="73">
        <v>74600</v>
      </c>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row>
    <row r="16" spans="1:43" x14ac:dyDescent="0.2">
      <c r="A16" s="19" t="s">
        <v>133</v>
      </c>
      <c r="B16" s="19" t="s">
        <v>55</v>
      </c>
      <c r="C16" s="19" t="s">
        <v>134</v>
      </c>
      <c r="D16" s="22" t="s">
        <v>76</v>
      </c>
      <c r="E16" s="30" t="s">
        <v>461</v>
      </c>
      <c r="F16" s="72">
        <v>98944.3</v>
      </c>
      <c r="G16" s="72"/>
      <c r="H16" s="72"/>
      <c r="I16" s="72"/>
      <c r="J16" s="72"/>
      <c r="K16" s="73">
        <v>98944.3</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row>
    <row r="17" spans="1:43" x14ac:dyDescent="0.2">
      <c r="A17" s="19" t="s">
        <v>133</v>
      </c>
      <c r="B17" s="19" t="s">
        <v>55</v>
      </c>
      <c r="C17" s="19" t="s">
        <v>134</v>
      </c>
      <c r="D17" s="22" t="s">
        <v>76</v>
      </c>
      <c r="E17" s="30" t="s">
        <v>461</v>
      </c>
      <c r="F17" s="72">
        <v>113644</v>
      </c>
      <c r="G17" s="72">
        <v>622478.09</v>
      </c>
      <c r="H17" s="72">
        <v>821198.79</v>
      </c>
      <c r="I17" s="72">
        <v>947202.9</v>
      </c>
      <c r="J17" s="72">
        <v>957191.29</v>
      </c>
      <c r="K17" s="73">
        <v>3461715.07</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row>
    <row r="18" spans="1:43" x14ac:dyDescent="0.2">
      <c r="A18" s="19" t="s">
        <v>133</v>
      </c>
      <c r="B18" s="19" t="s">
        <v>55</v>
      </c>
      <c r="C18" s="19" t="s">
        <v>106</v>
      </c>
      <c r="D18" s="22" t="s">
        <v>74</v>
      </c>
      <c r="E18" s="30" t="s">
        <v>461</v>
      </c>
      <c r="F18" s="72">
        <v>245121.5</v>
      </c>
      <c r="G18" s="72"/>
      <c r="H18" s="72"/>
      <c r="I18" s="72"/>
      <c r="J18" s="72"/>
      <c r="K18" s="73">
        <v>245121.5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row>
    <row r="19" spans="1:43" x14ac:dyDescent="0.2">
      <c r="A19" s="19" t="s">
        <v>133</v>
      </c>
      <c r="B19" s="19" t="s">
        <v>55</v>
      </c>
      <c r="C19" s="19" t="s">
        <v>106</v>
      </c>
      <c r="D19" s="22" t="s">
        <v>74</v>
      </c>
      <c r="E19" s="30" t="s">
        <v>461</v>
      </c>
      <c r="F19" s="72">
        <v>45000</v>
      </c>
      <c r="G19" s="72">
        <v>195899.15</v>
      </c>
      <c r="H19" s="72">
        <v>206245.01</v>
      </c>
      <c r="I19" s="72">
        <v>235219.97</v>
      </c>
      <c r="J19" s="72">
        <v>239000</v>
      </c>
      <c r="K19" s="73">
        <v>921364.13</v>
      </c>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row>
    <row r="20" spans="1:43" x14ac:dyDescent="0.2">
      <c r="A20" s="19" t="s">
        <v>133</v>
      </c>
      <c r="B20" s="19" t="s">
        <v>55</v>
      </c>
      <c r="C20" s="19" t="s">
        <v>106</v>
      </c>
      <c r="D20" s="22" t="s">
        <v>74</v>
      </c>
      <c r="E20" s="30" t="s">
        <v>461</v>
      </c>
      <c r="F20" s="72"/>
      <c r="G20" s="72"/>
      <c r="H20" s="72">
        <v>3000</v>
      </c>
      <c r="I20" s="72"/>
      <c r="J20" s="72"/>
      <c r="K20" s="73">
        <v>3000</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row>
    <row r="21" spans="1:43" x14ac:dyDescent="0.2">
      <c r="A21" s="19" t="s">
        <v>462</v>
      </c>
      <c r="B21" s="19" t="s">
        <v>55</v>
      </c>
      <c r="C21" s="19" t="s">
        <v>137</v>
      </c>
      <c r="D21" s="22" t="s">
        <v>74</v>
      </c>
      <c r="E21" s="30" t="s">
        <v>461</v>
      </c>
      <c r="F21" s="72">
        <v>242274.5</v>
      </c>
      <c r="G21" s="72"/>
      <c r="H21" s="72"/>
      <c r="I21" s="72"/>
      <c r="J21" s="72"/>
      <c r="K21" s="73">
        <v>242274.5</v>
      </c>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row>
    <row r="22" spans="1:43" x14ac:dyDescent="0.2">
      <c r="A22" s="19" t="s">
        <v>463</v>
      </c>
      <c r="B22" s="19" t="s">
        <v>52</v>
      </c>
      <c r="C22" s="19" t="s">
        <v>464</v>
      </c>
      <c r="D22" s="22" t="s">
        <v>74</v>
      </c>
      <c r="E22" s="30" t="s">
        <v>461</v>
      </c>
      <c r="F22" s="72">
        <v>30000</v>
      </c>
      <c r="G22" s="72">
        <v>93848.16</v>
      </c>
      <c r="H22" s="72">
        <v>95300.98</v>
      </c>
      <c r="I22" s="72">
        <v>110187.16</v>
      </c>
      <c r="J22" s="72">
        <v>120000</v>
      </c>
      <c r="K22" s="73">
        <v>449336.30000000005</v>
      </c>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row>
    <row r="23" spans="1:43" x14ac:dyDescent="0.2">
      <c r="A23" s="19" t="s">
        <v>463</v>
      </c>
      <c r="B23" s="19" t="s">
        <v>52</v>
      </c>
      <c r="C23" s="19" t="s">
        <v>132</v>
      </c>
      <c r="D23" s="22" t="s">
        <v>60</v>
      </c>
      <c r="E23" s="30" t="s">
        <v>458</v>
      </c>
      <c r="F23" s="72"/>
      <c r="G23" s="72"/>
      <c r="H23" s="72"/>
      <c r="I23" s="72"/>
      <c r="J23" s="72">
        <v>65687.5</v>
      </c>
      <c r="K23" s="73">
        <v>65687.5</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row>
    <row r="24" spans="1:43" x14ac:dyDescent="0.2">
      <c r="A24" s="19" t="s">
        <v>463</v>
      </c>
      <c r="B24" s="19" t="s">
        <v>52</v>
      </c>
      <c r="C24" s="19" t="s">
        <v>465</v>
      </c>
      <c r="D24" s="22" t="s">
        <v>53</v>
      </c>
      <c r="E24" s="30" t="s">
        <v>458</v>
      </c>
      <c r="F24" s="72">
        <v>30000</v>
      </c>
      <c r="G24" s="72"/>
      <c r="H24" s="72"/>
      <c r="I24" s="72"/>
      <c r="J24" s="72"/>
      <c r="K24" s="73">
        <v>30000</v>
      </c>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row>
    <row r="25" spans="1:43" x14ac:dyDescent="0.2">
      <c r="A25" s="19" t="s">
        <v>463</v>
      </c>
      <c r="B25" s="19" t="s">
        <v>52</v>
      </c>
      <c r="C25" s="19" t="s">
        <v>466</v>
      </c>
      <c r="D25" s="22" t="s">
        <v>53</v>
      </c>
      <c r="E25" s="30" t="s">
        <v>458</v>
      </c>
      <c r="F25" s="72"/>
      <c r="G25" s="72"/>
      <c r="H25" s="72"/>
      <c r="I25" s="72"/>
      <c r="J25" s="72">
        <v>42800</v>
      </c>
      <c r="K25" s="73">
        <v>42800</v>
      </c>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row>
    <row r="26" spans="1:43" x14ac:dyDescent="0.2">
      <c r="A26" s="75"/>
      <c r="B26" s="75"/>
      <c r="C26" s="75"/>
      <c r="D26" s="75"/>
      <c r="E26" s="76"/>
      <c r="F26" s="74">
        <f t="shared" ref="F26:K26" si="1">SUM(F3:F25)</f>
        <v>1090724.3</v>
      </c>
      <c r="G26" s="74">
        <f t="shared" si="1"/>
        <v>1258475.3999999999</v>
      </c>
      <c r="H26" s="74">
        <f t="shared" si="1"/>
        <v>1278384.78</v>
      </c>
      <c r="I26" s="74">
        <f t="shared" si="1"/>
        <v>1860350.0299999998</v>
      </c>
      <c r="J26" s="74">
        <f t="shared" si="1"/>
        <v>1976863.79</v>
      </c>
      <c r="K26" s="74">
        <f t="shared" si="1"/>
        <v>7464798.2999999998</v>
      </c>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row>
    <row r="27" spans="1:43" x14ac:dyDescent="0.2">
      <c r="A27" s="1"/>
      <c r="B27" s="50"/>
      <c r="C27" s="1"/>
      <c r="D27" s="1"/>
      <c r="E27" s="1"/>
      <c r="F27" s="46"/>
      <c r="G27" s="46"/>
      <c r="H27" s="46"/>
      <c r="I27" s="46"/>
      <c r="J27" s="46"/>
      <c r="K27" s="46"/>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row>
    <row r="28" spans="1:43" x14ac:dyDescent="0.2">
      <c r="A28" s="1"/>
      <c r="B28" s="50"/>
      <c r="C28" s="1"/>
      <c r="D28" s="1"/>
      <c r="E28" s="1"/>
      <c r="F28" s="46"/>
      <c r="G28" s="46"/>
      <c r="H28" s="46"/>
      <c r="I28" s="46"/>
      <c r="J28" s="46"/>
      <c r="K28" s="46"/>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row>
    <row r="29" spans="1:43" x14ac:dyDescent="0.2">
      <c r="A29" s="1"/>
      <c r="B29" s="50"/>
      <c r="C29" s="1"/>
      <c r="D29" s="1"/>
      <c r="E29" s="1"/>
      <c r="F29" s="46"/>
      <c r="G29" s="46"/>
      <c r="H29" s="46"/>
      <c r="I29" s="46"/>
      <c r="J29" s="46"/>
      <c r="K29" s="46"/>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row>
    <row r="30" spans="1:43" x14ac:dyDescent="0.2">
      <c r="A30" s="1"/>
      <c r="B30" s="50"/>
      <c r="C30" s="1"/>
      <c r="D30" s="1"/>
      <c r="E30" s="1"/>
      <c r="F30" s="46"/>
      <c r="G30" s="46"/>
      <c r="H30" s="46"/>
      <c r="I30" s="46"/>
      <c r="J30" s="46"/>
      <c r="K30" s="46"/>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row>
    <row r="31" spans="1:43" x14ac:dyDescent="0.2">
      <c r="A31" s="1"/>
      <c r="B31" s="50"/>
      <c r="C31" s="1"/>
      <c r="D31" s="1"/>
      <c r="E31" s="1"/>
      <c r="F31" s="46"/>
      <c r="G31" s="46"/>
      <c r="H31" s="46"/>
      <c r="I31" s="46"/>
      <c r="J31" s="46"/>
      <c r="K31" s="46"/>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row>
    <row r="32" spans="1:43" x14ac:dyDescent="0.2">
      <c r="A32" s="1"/>
      <c r="B32" s="50"/>
      <c r="C32" s="1"/>
      <c r="D32" s="1"/>
      <c r="E32" s="1"/>
      <c r="F32" s="46"/>
      <c r="G32" s="46"/>
      <c r="H32" s="46"/>
      <c r="I32" s="46"/>
      <c r="J32" s="46"/>
      <c r="K32" s="46"/>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row>
    <row r="33" spans="1:42" x14ac:dyDescent="0.2">
      <c r="A33" s="1"/>
      <c r="B33" s="50"/>
      <c r="C33" s="1"/>
      <c r="D33" s="1"/>
      <c r="E33" s="1"/>
      <c r="F33" s="46"/>
      <c r="G33" s="46"/>
      <c r="H33" s="46"/>
      <c r="I33" s="46"/>
      <c r="J33" s="46"/>
      <c r="K33" s="46"/>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row>
    <row r="34" spans="1:42" x14ac:dyDescent="0.2">
      <c r="A34" s="1"/>
      <c r="B34" s="50"/>
      <c r="C34" s="1"/>
      <c r="D34" s="1"/>
      <c r="E34" s="1"/>
      <c r="F34" s="46"/>
      <c r="G34" s="46"/>
      <c r="H34" s="46"/>
      <c r="I34" s="46"/>
      <c r="J34" s="46"/>
      <c r="K34" s="46"/>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row>
    <row r="35" spans="1:42" x14ac:dyDescent="0.2">
      <c r="A35" s="1"/>
      <c r="B35" s="50"/>
      <c r="C35" s="1"/>
      <c r="D35" s="1"/>
      <c r="E35" s="1"/>
      <c r="F35" s="46"/>
      <c r="G35" s="46"/>
      <c r="H35" s="46"/>
      <c r="I35" s="46"/>
      <c r="J35" s="46"/>
      <c r="K35" s="46"/>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row>
    <row r="36" spans="1:42" x14ac:dyDescent="0.2">
      <c r="A36" s="1"/>
      <c r="B36" s="50"/>
      <c r="C36" s="1"/>
      <c r="D36" s="1"/>
      <c r="E36" s="1"/>
      <c r="F36" s="46"/>
      <c r="G36" s="46"/>
      <c r="H36" s="46"/>
      <c r="I36" s="46"/>
      <c r="J36" s="46"/>
      <c r="K36" s="46"/>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row>
    <row r="37" spans="1:42" x14ac:dyDescent="0.2">
      <c r="A37" s="1"/>
      <c r="B37" s="50"/>
      <c r="C37" s="1"/>
      <c r="D37" s="1"/>
      <c r="E37" s="1"/>
      <c r="F37" s="46"/>
      <c r="G37" s="46"/>
      <c r="H37" s="46"/>
      <c r="I37" s="46"/>
      <c r="J37" s="46"/>
      <c r="K37" s="46"/>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row>
    <row r="38" spans="1:42" x14ac:dyDescent="0.2">
      <c r="A38" s="1"/>
      <c r="B38" s="50"/>
      <c r="C38" s="1"/>
      <c r="D38" s="1"/>
      <c r="E38" s="1"/>
      <c r="F38" s="46"/>
      <c r="G38" s="46"/>
      <c r="H38" s="46"/>
      <c r="I38" s="46"/>
      <c r="J38" s="46"/>
      <c r="K38" s="46"/>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row>
    <row r="39" spans="1:42" x14ac:dyDescent="0.2">
      <c r="A39" s="1"/>
      <c r="B39" s="50"/>
      <c r="C39" s="1"/>
      <c r="D39" s="1"/>
      <c r="E39" s="1"/>
      <c r="F39" s="46"/>
      <c r="G39" s="46"/>
      <c r="H39" s="46"/>
      <c r="I39" s="46"/>
      <c r="J39" s="46"/>
      <c r="K39" s="46"/>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row>
    <row r="40" spans="1:42" x14ac:dyDescent="0.2">
      <c r="A40" s="1"/>
      <c r="B40" s="50"/>
      <c r="C40" s="1"/>
      <c r="D40" s="1"/>
      <c r="E40" s="1"/>
      <c r="F40" s="46"/>
      <c r="G40" s="46"/>
      <c r="H40" s="46"/>
      <c r="I40" s="46"/>
      <c r="J40" s="46"/>
      <c r="K40" s="46"/>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row>
    <row r="41" spans="1:42" x14ac:dyDescent="0.2">
      <c r="A41" s="1"/>
      <c r="B41" s="50"/>
      <c r="C41" s="1"/>
      <c r="D41" s="1"/>
      <c r="E41" s="1"/>
      <c r="F41" s="46"/>
      <c r="G41" s="46"/>
      <c r="H41" s="46"/>
      <c r="I41" s="46"/>
      <c r="J41" s="46"/>
      <c r="K41" s="46"/>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row>
    <row r="42" spans="1:42" x14ac:dyDescent="0.2">
      <c r="A42" s="1"/>
      <c r="B42" s="50"/>
      <c r="C42" s="1"/>
      <c r="D42" s="1"/>
      <c r="E42" s="1"/>
      <c r="F42" s="46"/>
      <c r="G42" s="46"/>
      <c r="H42" s="46"/>
      <c r="I42" s="46"/>
      <c r="J42" s="46"/>
      <c r="K42" s="46"/>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1:42" x14ac:dyDescent="0.2">
      <c r="A43" s="1"/>
      <c r="B43" s="50"/>
      <c r="C43" s="1"/>
      <c r="D43" s="1"/>
      <c r="E43" s="1"/>
      <c r="F43" s="46"/>
      <c r="G43" s="46"/>
      <c r="H43" s="46"/>
      <c r="I43" s="46"/>
      <c r="J43" s="46"/>
      <c r="K43" s="46"/>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row>
    <row r="44" spans="1:42" x14ac:dyDescent="0.2">
      <c r="A44" s="1"/>
      <c r="B44" s="50"/>
      <c r="C44" s="1"/>
      <c r="D44" s="1"/>
      <c r="E44" s="1"/>
      <c r="F44" s="46"/>
      <c r="G44" s="46"/>
      <c r="H44" s="46"/>
      <c r="I44" s="46"/>
      <c r="J44" s="46"/>
      <c r="K44" s="46"/>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row>
    <row r="45" spans="1:42" x14ac:dyDescent="0.2">
      <c r="A45" s="1"/>
      <c r="B45" s="50"/>
      <c r="C45" s="1"/>
      <c r="D45" s="1"/>
      <c r="E45" s="1"/>
      <c r="F45" s="46"/>
      <c r="G45" s="46"/>
      <c r="H45" s="46"/>
      <c r="I45" s="46"/>
      <c r="J45" s="46"/>
      <c r="K45" s="46"/>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row>
    <row r="46" spans="1:42" x14ac:dyDescent="0.2">
      <c r="A46" s="1"/>
      <c r="B46" s="50"/>
      <c r="C46" s="1"/>
      <c r="D46" s="1"/>
      <c r="E46" s="1"/>
      <c r="F46" s="46"/>
      <c r="G46" s="46"/>
      <c r="H46" s="46"/>
      <c r="I46" s="46"/>
      <c r="J46" s="46"/>
      <c r="K46" s="46"/>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row>
    <row r="47" spans="1:42" x14ac:dyDescent="0.2">
      <c r="A47" s="1"/>
      <c r="B47" s="50"/>
      <c r="C47" s="1"/>
      <c r="D47" s="1"/>
      <c r="E47" s="1"/>
      <c r="F47" s="46"/>
      <c r="G47" s="46"/>
      <c r="H47" s="46"/>
      <c r="I47" s="46"/>
      <c r="J47" s="46"/>
      <c r="K47" s="46"/>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1:42" x14ac:dyDescent="0.2">
      <c r="A48" s="1"/>
      <c r="B48" s="50"/>
      <c r="C48" s="1"/>
      <c r="D48" s="1"/>
      <c r="E48" s="1"/>
      <c r="F48" s="46"/>
      <c r="G48" s="46"/>
      <c r="H48" s="46"/>
      <c r="I48" s="46"/>
      <c r="J48" s="46"/>
      <c r="K48" s="46"/>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1:42" x14ac:dyDescent="0.2">
      <c r="A49" s="1"/>
      <c r="B49" s="50"/>
      <c r="C49" s="1"/>
      <c r="D49" s="1"/>
      <c r="E49" s="1"/>
      <c r="F49" s="46"/>
      <c r="G49" s="46"/>
      <c r="H49" s="46"/>
      <c r="I49" s="46"/>
      <c r="J49" s="46"/>
      <c r="K49" s="46"/>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row>
    <row r="50" spans="1:42" x14ac:dyDescent="0.2">
      <c r="A50" s="1"/>
      <c r="B50" s="50"/>
      <c r="C50" s="1"/>
      <c r="D50" s="1"/>
      <c r="E50" s="1"/>
      <c r="F50" s="46"/>
      <c r="G50" s="46"/>
      <c r="H50" s="46"/>
      <c r="I50" s="46"/>
      <c r="J50" s="46"/>
      <c r="K50" s="46"/>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row>
    <row r="51" spans="1:42" x14ac:dyDescent="0.2">
      <c r="A51" s="1"/>
      <c r="B51" s="50"/>
      <c r="C51" s="1"/>
      <c r="D51" s="1"/>
      <c r="E51" s="1"/>
      <c r="F51" s="46"/>
      <c r="G51" s="46"/>
      <c r="H51" s="46"/>
      <c r="I51" s="46"/>
      <c r="J51" s="46"/>
      <c r="K51" s="46"/>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row>
    <row r="52" spans="1:42" x14ac:dyDescent="0.2">
      <c r="A52" s="1"/>
      <c r="B52" s="50"/>
      <c r="C52" s="1"/>
      <c r="D52" s="1"/>
      <c r="E52" s="1"/>
      <c r="F52" s="46"/>
      <c r="G52" s="46"/>
      <c r="H52" s="46"/>
      <c r="I52" s="46"/>
      <c r="J52" s="46"/>
      <c r="K52" s="46"/>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1:42" x14ac:dyDescent="0.2">
      <c r="A53" s="1"/>
      <c r="B53" s="50"/>
      <c r="C53" s="1"/>
      <c r="D53" s="1"/>
      <c r="E53" s="1"/>
      <c r="F53" s="46"/>
      <c r="G53" s="46"/>
      <c r="H53" s="46"/>
      <c r="I53" s="46"/>
      <c r="J53" s="46"/>
      <c r="K53" s="46"/>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1:42" x14ac:dyDescent="0.2">
      <c r="A54" s="1"/>
      <c r="B54" s="50"/>
      <c r="C54" s="1"/>
      <c r="D54" s="1"/>
      <c r="E54" s="1"/>
      <c r="F54" s="46"/>
      <c r="G54" s="46"/>
      <c r="H54" s="46"/>
      <c r="I54" s="46"/>
      <c r="J54" s="46"/>
      <c r="K54" s="46"/>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1:42" x14ac:dyDescent="0.2">
      <c r="A55" s="1"/>
      <c r="B55" s="50"/>
      <c r="C55" s="1"/>
      <c r="D55" s="1"/>
      <c r="E55" s="1"/>
      <c r="F55" s="46"/>
      <c r="G55" s="46"/>
      <c r="H55" s="46"/>
      <c r="I55" s="46"/>
      <c r="J55" s="46"/>
      <c r="K55" s="46"/>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1:42" x14ac:dyDescent="0.2">
      <c r="A56" s="1"/>
      <c r="B56" s="50"/>
      <c r="C56" s="1"/>
      <c r="D56" s="1"/>
      <c r="E56" s="1"/>
      <c r="F56" s="46"/>
      <c r="G56" s="46"/>
      <c r="H56" s="46"/>
      <c r="I56" s="46"/>
      <c r="J56" s="46"/>
      <c r="K56" s="46"/>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1:42" x14ac:dyDescent="0.2">
      <c r="A57" s="1"/>
      <c r="B57" s="50"/>
      <c r="C57" s="1"/>
      <c r="D57" s="1"/>
      <c r="E57" s="1"/>
      <c r="F57" s="46"/>
      <c r="G57" s="46"/>
      <c r="H57" s="46"/>
      <c r="I57" s="46"/>
      <c r="J57" s="46"/>
      <c r="K57" s="46"/>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row>
    <row r="58" spans="1:42" x14ac:dyDescent="0.2">
      <c r="A58" s="1"/>
      <c r="B58" s="50"/>
      <c r="C58" s="1"/>
      <c r="D58" s="1"/>
      <c r="E58" s="1"/>
      <c r="F58" s="46"/>
      <c r="G58" s="46"/>
      <c r="H58" s="46"/>
      <c r="I58" s="46"/>
      <c r="J58" s="46"/>
      <c r="K58" s="46"/>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row>
    <row r="59" spans="1:42" x14ac:dyDescent="0.2">
      <c r="A59" s="1"/>
      <c r="B59" s="50"/>
      <c r="C59" s="1"/>
      <c r="D59" s="1"/>
      <c r="E59" s="1"/>
      <c r="F59" s="46"/>
      <c r="G59" s="46"/>
      <c r="H59" s="46"/>
      <c r="I59" s="46"/>
      <c r="J59" s="46"/>
      <c r="K59" s="46"/>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1:42" x14ac:dyDescent="0.2">
      <c r="A60" s="1"/>
      <c r="B60" s="50"/>
      <c r="C60" s="1"/>
      <c r="D60" s="1"/>
      <c r="E60" s="1"/>
      <c r="F60" s="46"/>
      <c r="G60" s="46"/>
      <c r="H60" s="46"/>
      <c r="I60" s="46"/>
      <c r="J60" s="46"/>
      <c r="K60" s="46"/>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row>
    <row r="61" spans="1:42" x14ac:dyDescent="0.2">
      <c r="A61" s="1"/>
      <c r="B61" s="50"/>
      <c r="C61" s="1"/>
      <c r="D61" s="1"/>
      <c r="E61" s="1"/>
      <c r="F61" s="46"/>
      <c r="G61" s="46"/>
      <c r="H61" s="46"/>
      <c r="I61" s="46"/>
      <c r="J61" s="46"/>
      <c r="K61" s="46"/>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1:42" x14ac:dyDescent="0.2">
      <c r="A62" s="1"/>
      <c r="B62" s="50"/>
      <c r="C62" s="1"/>
      <c r="D62" s="1"/>
      <c r="E62" s="1"/>
      <c r="F62" s="46"/>
      <c r="G62" s="46"/>
      <c r="H62" s="46"/>
      <c r="I62" s="46"/>
      <c r="J62" s="46"/>
      <c r="K62" s="46"/>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row>
    <row r="63" spans="1:42" x14ac:dyDescent="0.2">
      <c r="A63" s="1"/>
      <c r="B63" s="50"/>
      <c r="C63" s="1"/>
      <c r="D63" s="1"/>
      <c r="E63" s="1"/>
      <c r="F63" s="46"/>
      <c r="G63" s="46"/>
      <c r="H63" s="46"/>
      <c r="I63" s="46"/>
      <c r="J63" s="46"/>
      <c r="K63" s="46"/>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row>
    <row r="64" spans="1:42" x14ac:dyDescent="0.2">
      <c r="A64" s="1"/>
      <c r="B64" s="50"/>
      <c r="C64" s="1"/>
      <c r="D64" s="1"/>
      <c r="E64" s="1"/>
      <c r="F64" s="46"/>
      <c r="G64" s="46"/>
      <c r="H64" s="46"/>
      <c r="I64" s="46"/>
      <c r="J64" s="46"/>
      <c r="K64" s="46"/>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row>
    <row r="65" spans="1:42" x14ac:dyDescent="0.2">
      <c r="A65" s="1"/>
      <c r="B65" s="50"/>
      <c r="C65" s="1"/>
      <c r="D65" s="1"/>
      <c r="E65" s="1"/>
      <c r="F65" s="46"/>
      <c r="G65" s="46"/>
      <c r="H65" s="46"/>
      <c r="I65" s="46"/>
      <c r="J65" s="46"/>
      <c r="K65" s="46"/>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row>
    <row r="66" spans="1:42" x14ac:dyDescent="0.2">
      <c r="A66" s="1"/>
      <c r="B66" s="50"/>
      <c r="C66" s="1"/>
      <c r="D66" s="1"/>
      <c r="E66" s="1"/>
      <c r="F66" s="46"/>
      <c r="G66" s="46"/>
      <c r="H66" s="46"/>
      <c r="I66" s="46"/>
      <c r="J66" s="46"/>
      <c r="K66" s="46"/>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row>
    <row r="67" spans="1:42" x14ac:dyDescent="0.2">
      <c r="A67" s="1"/>
      <c r="B67" s="50"/>
      <c r="C67" s="1"/>
      <c r="D67" s="1"/>
      <c r="E67" s="1"/>
      <c r="F67" s="46"/>
      <c r="G67" s="46"/>
      <c r="H67" s="46"/>
      <c r="I67" s="46"/>
      <c r="J67" s="46"/>
      <c r="K67" s="46"/>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row>
    <row r="68" spans="1:42" x14ac:dyDescent="0.2">
      <c r="A68" s="1"/>
      <c r="B68" s="50"/>
      <c r="C68" s="1"/>
      <c r="D68" s="1"/>
      <c r="E68" s="1"/>
      <c r="F68" s="46"/>
      <c r="G68" s="46"/>
      <c r="H68" s="46"/>
      <c r="I68" s="46"/>
      <c r="J68" s="46"/>
      <c r="K68" s="46"/>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row>
    <row r="69" spans="1:42" x14ac:dyDescent="0.2">
      <c r="A69" s="1"/>
      <c r="B69" s="50"/>
      <c r="C69" s="1"/>
      <c r="D69" s="1"/>
      <c r="E69" s="1"/>
      <c r="F69" s="46"/>
      <c r="G69" s="46"/>
      <c r="H69" s="46"/>
      <c r="I69" s="46"/>
      <c r="J69" s="46"/>
      <c r="K69" s="46"/>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row>
    <row r="70" spans="1:42" x14ac:dyDescent="0.2">
      <c r="A70" s="1"/>
      <c r="B70" s="50"/>
      <c r="C70" s="1"/>
      <c r="D70" s="1"/>
      <c r="E70" s="1"/>
      <c r="F70" s="46"/>
      <c r="G70" s="46"/>
      <c r="H70" s="46"/>
      <c r="I70" s="46"/>
      <c r="J70" s="46"/>
      <c r="K70" s="46"/>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row>
    <row r="71" spans="1:42" x14ac:dyDescent="0.2">
      <c r="A71" s="1"/>
      <c r="B71" s="50"/>
      <c r="C71" s="1"/>
      <c r="D71" s="1"/>
      <c r="E71" s="1"/>
      <c r="F71" s="46"/>
      <c r="G71" s="46"/>
      <c r="H71" s="46"/>
      <c r="I71" s="46"/>
      <c r="J71" s="46"/>
      <c r="K71" s="46"/>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row>
    <row r="72" spans="1:42" x14ac:dyDescent="0.2">
      <c r="A72" s="1"/>
      <c r="B72" s="50"/>
      <c r="C72" s="1"/>
      <c r="D72" s="1"/>
      <c r="E72" s="1"/>
      <c r="F72" s="46"/>
      <c r="G72" s="46"/>
      <c r="H72" s="46"/>
      <c r="I72" s="46"/>
      <c r="J72" s="46"/>
      <c r="K72" s="46"/>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row>
    <row r="73" spans="1:42" x14ac:dyDescent="0.2">
      <c r="A73" s="1"/>
      <c r="B73" s="50"/>
      <c r="C73" s="1"/>
      <c r="D73" s="1"/>
      <c r="E73" s="1"/>
      <c r="F73" s="46"/>
      <c r="G73" s="46"/>
      <c r="H73" s="46"/>
      <c r="I73" s="46"/>
      <c r="J73" s="46"/>
      <c r="K73" s="46"/>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row>
    <row r="74" spans="1:42" x14ac:dyDescent="0.2">
      <c r="A74" s="1"/>
      <c r="B74" s="50"/>
      <c r="C74" s="1"/>
      <c r="D74" s="1"/>
      <c r="E74" s="1"/>
      <c r="F74" s="46"/>
      <c r="G74" s="46"/>
      <c r="H74" s="46"/>
      <c r="I74" s="46"/>
      <c r="J74" s="46"/>
      <c r="K74" s="46"/>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row>
    <row r="75" spans="1:42" x14ac:dyDescent="0.2">
      <c r="A75" s="1"/>
      <c r="B75" s="50"/>
      <c r="C75" s="1"/>
      <c r="D75" s="1"/>
      <c r="E75" s="1"/>
      <c r="F75" s="46"/>
      <c r="G75" s="46"/>
      <c r="H75" s="46"/>
      <c r="I75" s="46"/>
      <c r="J75" s="46"/>
      <c r="K75" s="46"/>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row>
    <row r="76" spans="1:42" x14ac:dyDescent="0.2">
      <c r="A76" s="1"/>
      <c r="B76" s="50"/>
      <c r="C76" s="1"/>
      <c r="D76" s="1"/>
      <c r="E76" s="1"/>
      <c r="F76" s="46"/>
      <c r="G76" s="46"/>
      <c r="H76" s="46"/>
      <c r="I76" s="46"/>
      <c r="J76" s="46"/>
      <c r="K76" s="46"/>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row>
    <row r="77" spans="1:42" x14ac:dyDescent="0.2">
      <c r="A77" s="1"/>
      <c r="B77" s="50"/>
      <c r="C77" s="1"/>
      <c r="D77" s="1"/>
      <c r="E77" s="1"/>
      <c r="F77" s="46"/>
      <c r="G77" s="46"/>
      <c r="H77" s="46"/>
      <c r="I77" s="46"/>
      <c r="J77" s="46"/>
      <c r="K77" s="46"/>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row>
    <row r="78" spans="1:42" x14ac:dyDescent="0.2">
      <c r="A78" s="1"/>
      <c r="B78" s="50"/>
      <c r="C78" s="1"/>
      <c r="D78" s="1"/>
      <c r="E78" s="1"/>
      <c r="F78" s="46"/>
      <c r="G78" s="46"/>
      <c r="H78" s="46"/>
      <c r="I78" s="46"/>
      <c r="J78" s="46"/>
      <c r="K78" s="46"/>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row>
    <row r="79" spans="1:42" x14ac:dyDescent="0.2">
      <c r="A79" s="1"/>
      <c r="B79" s="50"/>
      <c r="C79" s="1"/>
      <c r="D79" s="1"/>
      <c r="E79" s="1"/>
      <c r="F79" s="46"/>
      <c r="G79" s="46"/>
      <c r="H79" s="46"/>
      <c r="I79" s="46"/>
      <c r="J79" s="46"/>
      <c r="K79" s="46"/>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row>
    <row r="80" spans="1:42" x14ac:dyDescent="0.2">
      <c r="A80" s="1"/>
      <c r="B80" s="50"/>
      <c r="C80" s="1"/>
      <c r="D80" s="1"/>
      <c r="E80" s="1"/>
      <c r="F80" s="46"/>
      <c r="G80" s="46"/>
      <c r="H80" s="46"/>
      <c r="I80" s="46"/>
      <c r="J80" s="46"/>
      <c r="K80" s="46"/>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row>
    <row r="81" spans="1:42" x14ac:dyDescent="0.2">
      <c r="A81" s="1"/>
      <c r="B81" s="50"/>
      <c r="C81" s="1"/>
      <c r="D81" s="1"/>
      <c r="E81" s="1"/>
      <c r="F81" s="46"/>
      <c r="G81" s="46"/>
      <c r="H81" s="46"/>
      <c r="I81" s="46"/>
      <c r="J81" s="46"/>
      <c r="K81" s="46"/>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row>
    <row r="82" spans="1:42" x14ac:dyDescent="0.2">
      <c r="A82" s="1"/>
      <c r="B82" s="50"/>
      <c r="C82" s="1"/>
      <c r="D82" s="1"/>
      <c r="E82" s="1"/>
      <c r="F82" s="46"/>
      <c r="G82" s="46"/>
      <c r="H82" s="46"/>
      <c r="I82" s="46"/>
      <c r="J82" s="46"/>
      <c r="K82" s="46"/>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1:42" x14ac:dyDescent="0.2">
      <c r="A83" s="1"/>
      <c r="B83" s="50"/>
      <c r="C83" s="1"/>
      <c r="D83" s="1"/>
      <c r="E83" s="1"/>
      <c r="F83" s="46"/>
      <c r="G83" s="46"/>
      <c r="H83" s="46"/>
      <c r="I83" s="46"/>
      <c r="J83" s="46"/>
      <c r="K83" s="46"/>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row>
    <row r="84" spans="1:42" x14ac:dyDescent="0.2">
      <c r="A84" s="1"/>
      <c r="B84" s="50"/>
      <c r="C84" s="1"/>
      <c r="D84" s="1"/>
      <c r="E84" s="1"/>
      <c r="F84" s="46"/>
      <c r="G84" s="46"/>
      <c r="H84" s="46"/>
      <c r="I84" s="46"/>
      <c r="J84" s="46"/>
      <c r="K84" s="46"/>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row>
    <row r="85" spans="1:42" x14ac:dyDescent="0.2">
      <c r="A85" s="1"/>
      <c r="B85" s="50"/>
      <c r="C85" s="1"/>
      <c r="D85" s="1"/>
      <c r="E85" s="1"/>
      <c r="F85" s="46"/>
      <c r="G85" s="46"/>
      <c r="H85" s="46"/>
      <c r="I85" s="46"/>
      <c r="J85" s="46"/>
      <c r="K85" s="46"/>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row>
    <row r="86" spans="1:42" x14ac:dyDescent="0.2">
      <c r="A86" s="1"/>
      <c r="B86" s="50"/>
      <c r="C86" s="1"/>
      <c r="D86" s="1"/>
      <c r="E86" s="1"/>
      <c r="F86" s="46"/>
      <c r="G86" s="46"/>
      <c r="H86" s="46"/>
      <c r="I86" s="46"/>
      <c r="J86" s="46"/>
      <c r="K86" s="46"/>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row>
    <row r="87" spans="1:42" x14ac:dyDescent="0.2">
      <c r="A87" s="1"/>
      <c r="B87" s="50"/>
      <c r="C87" s="1"/>
      <c r="D87" s="1"/>
      <c r="E87" s="1"/>
      <c r="F87" s="46"/>
      <c r="G87" s="46"/>
      <c r="H87" s="46"/>
      <c r="I87" s="46"/>
      <c r="J87" s="46"/>
      <c r="K87" s="46"/>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row>
    <row r="88" spans="1:42" x14ac:dyDescent="0.2">
      <c r="A88" s="1"/>
      <c r="B88" s="50"/>
      <c r="C88" s="1"/>
      <c r="D88" s="1"/>
      <c r="E88" s="1"/>
      <c r="F88" s="46"/>
      <c r="G88" s="46"/>
      <c r="H88" s="46"/>
      <c r="I88" s="46"/>
      <c r="J88" s="46"/>
      <c r="K88" s="46"/>
      <c r="L88" s="1"/>
      <c r="M88" s="1"/>
      <c r="N88" s="1"/>
      <c r="O88" s="1"/>
      <c r="P88" s="1"/>
      <c r="Q88" s="1"/>
    </row>
    <row r="89" spans="1:42" x14ac:dyDescent="0.2">
      <c r="A89" s="1"/>
      <c r="B89" s="50"/>
      <c r="C89" s="1"/>
      <c r="D89" s="1"/>
      <c r="E89" s="1"/>
      <c r="F89" s="46"/>
      <c r="G89" s="46"/>
      <c r="H89" s="46"/>
      <c r="I89" s="46"/>
      <c r="J89" s="46"/>
      <c r="K89" s="46"/>
      <c r="L89" s="1"/>
      <c r="M89" s="1"/>
      <c r="N89" s="1"/>
      <c r="O89" s="1"/>
      <c r="P89" s="1"/>
      <c r="Q89" s="1"/>
    </row>
    <row r="90" spans="1:42" x14ac:dyDescent="0.2">
      <c r="A90" s="1"/>
      <c r="B90" s="50"/>
      <c r="C90" s="1"/>
      <c r="D90" s="1"/>
      <c r="E90" s="1"/>
      <c r="F90" s="46"/>
      <c r="G90" s="46"/>
      <c r="H90" s="46"/>
      <c r="I90" s="46"/>
      <c r="J90" s="46"/>
      <c r="K90" s="46"/>
      <c r="L90" s="1"/>
      <c r="M90" s="1"/>
      <c r="N90" s="1"/>
      <c r="O90" s="1"/>
      <c r="P90" s="1"/>
      <c r="Q90" s="1"/>
    </row>
    <row r="91" spans="1:42" x14ac:dyDescent="0.2">
      <c r="A91" s="1"/>
      <c r="B91" s="50"/>
      <c r="C91" s="1"/>
      <c r="D91" s="1"/>
      <c r="E91" s="1"/>
      <c r="F91" s="46"/>
      <c r="G91" s="46"/>
      <c r="H91" s="46"/>
      <c r="I91" s="46"/>
      <c r="J91" s="46"/>
      <c r="K91" s="46"/>
      <c r="L91" s="1"/>
      <c r="M91" s="1"/>
      <c r="N91" s="1"/>
      <c r="O91" s="1"/>
      <c r="P91" s="1"/>
      <c r="Q91" s="1"/>
    </row>
    <row r="92" spans="1:42" x14ac:dyDescent="0.2">
      <c r="A92" s="1"/>
      <c r="B92" s="50"/>
      <c r="C92" s="1"/>
      <c r="D92" s="1"/>
      <c r="E92" s="1"/>
      <c r="F92" s="46"/>
      <c r="G92" s="46"/>
      <c r="H92" s="46"/>
      <c r="I92" s="46"/>
      <c r="J92" s="46"/>
      <c r="K92" s="46"/>
      <c r="L92" s="1"/>
      <c r="M92" s="1"/>
      <c r="N92" s="1"/>
      <c r="O92" s="1"/>
      <c r="P92" s="1"/>
      <c r="Q92" s="1"/>
    </row>
    <row r="93" spans="1:42" x14ac:dyDescent="0.2">
      <c r="A93" s="1"/>
      <c r="B93" s="50"/>
      <c r="C93" s="1"/>
      <c r="D93" s="1"/>
      <c r="E93" s="1"/>
      <c r="F93" s="46"/>
      <c r="G93" s="46"/>
      <c r="H93" s="46"/>
      <c r="I93" s="46"/>
      <c r="J93" s="46"/>
      <c r="K93" s="46"/>
      <c r="L93" s="1"/>
      <c r="M93" s="1"/>
      <c r="N93" s="1"/>
      <c r="O93" s="1"/>
      <c r="P93" s="1"/>
      <c r="Q93" s="1"/>
    </row>
    <row r="94" spans="1:42" x14ac:dyDescent="0.2">
      <c r="A94" s="1"/>
      <c r="B94" s="50"/>
      <c r="C94" s="1"/>
      <c r="D94" s="1"/>
      <c r="E94" s="1"/>
      <c r="F94" s="46"/>
      <c r="G94" s="46"/>
      <c r="H94" s="46"/>
      <c r="I94" s="46"/>
      <c r="J94" s="46"/>
      <c r="K94" s="46"/>
      <c r="L94" s="1"/>
      <c r="M94" s="1"/>
      <c r="N94" s="1"/>
      <c r="O94" s="1"/>
      <c r="P94" s="1"/>
      <c r="Q94" s="1"/>
    </row>
    <row r="95" spans="1:42" x14ac:dyDescent="0.2">
      <c r="A95" s="1"/>
      <c r="B95" s="50"/>
      <c r="C95" s="1"/>
      <c r="D95" s="1"/>
      <c r="E95" s="1"/>
      <c r="F95" s="46"/>
      <c r="G95" s="46"/>
      <c r="H95" s="46"/>
      <c r="I95" s="46"/>
      <c r="J95" s="46"/>
      <c r="K95" s="46"/>
      <c r="L95" s="1"/>
      <c r="M95" s="1"/>
      <c r="N95" s="1"/>
      <c r="O95" s="1"/>
      <c r="P95" s="1"/>
      <c r="Q95" s="1"/>
    </row>
    <row r="96" spans="1:42" x14ac:dyDescent="0.2">
      <c r="A96" s="1"/>
      <c r="B96" s="50"/>
      <c r="C96" s="1"/>
      <c r="D96" s="1"/>
      <c r="E96" s="1"/>
      <c r="F96" s="46"/>
      <c r="G96" s="46"/>
      <c r="H96" s="46"/>
      <c r="I96" s="46"/>
      <c r="J96" s="46"/>
      <c r="K96" s="46"/>
      <c r="L96" s="1"/>
      <c r="M96" s="1"/>
      <c r="N96" s="1"/>
      <c r="O96" s="1"/>
      <c r="P96" s="1"/>
      <c r="Q96" s="1"/>
    </row>
    <row r="97" spans="1:17" x14ac:dyDescent="0.2">
      <c r="A97" s="1"/>
      <c r="B97" s="50"/>
      <c r="C97" s="1"/>
      <c r="D97" s="1"/>
      <c r="E97" s="1"/>
      <c r="F97" s="46"/>
      <c r="G97" s="46"/>
      <c r="H97" s="46"/>
      <c r="I97" s="46"/>
      <c r="J97" s="46"/>
      <c r="K97" s="46"/>
      <c r="L97" s="1"/>
      <c r="M97" s="1"/>
      <c r="N97" s="1"/>
      <c r="O97" s="1"/>
      <c r="P97" s="1"/>
      <c r="Q97" s="1"/>
    </row>
    <row r="98" spans="1:17" x14ac:dyDescent="0.2">
      <c r="A98" s="1"/>
      <c r="B98" s="50"/>
      <c r="C98" s="1"/>
      <c r="D98" s="1"/>
      <c r="E98" s="1"/>
      <c r="F98" s="46"/>
      <c r="G98" s="46"/>
      <c r="H98" s="46"/>
      <c r="I98" s="46"/>
      <c r="J98" s="46"/>
      <c r="K98" s="46"/>
      <c r="L98" s="1"/>
      <c r="M98" s="1"/>
      <c r="N98" s="1"/>
      <c r="O98" s="1"/>
      <c r="P98" s="1"/>
      <c r="Q98" s="1"/>
    </row>
    <row r="99" spans="1:17" x14ac:dyDescent="0.2">
      <c r="A99" s="1"/>
      <c r="B99" s="50"/>
      <c r="C99" s="1"/>
      <c r="D99" s="1"/>
      <c r="E99" s="1"/>
      <c r="F99" s="46"/>
      <c r="G99" s="46"/>
      <c r="H99" s="46"/>
      <c r="I99" s="46"/>
      <c r="J99" s="46"/>
      <c r="K99" s="46"/>
      <c r="L99" s="1"/>
      <c r="M99" s="1"/>
      <c r="N99" s="1"/>
      <c r="O99" s="1"/>
      <c r="P99" s="1"/>
      <c r="Q99" s="1"/>
    </row>
    <row r="100" spans="1:17" x14ac:dyDescent="0.2">
      <c r="A100" s="1"/>
      <c r="B100" s="50"/>
      <c r="C100" s="1"/>
      <c r="D100" s="1"/>
      <c r="E100" s="1"/>
      <c r="F100" s="46"/>
      <c r="G100" s="46"/>
      <c r="H100" s="46"/>
      <c r="I100" s="46"/>
      <c r="J100" s="46"/>
      <c r="K100" s="46"/>
      <c r="L100" s="1"/>
      <c r="M100" s="1"/>
      <c r="N100" s="1"/>
      <c r="O100" s="1"/>
      <c r="P100" s="1"/>
      <c r="Q100" s="1"/>
    </row>
    <row r="101" spans="1:17" x14ac:dyDescent="0.2">
      <c r="A101" s="1"/>
      <c r="B101" s="50"/>
      <c r="C101" s="1"/>
      <c r="D101" s="1"/>
      <c r="E101" s="1"/>
      <c r="F101" s="46"/>
      <c r="G101" s="46"/>
      <c r="H101" s="46"/>
      <c r="I101" s="46"/>
      <c r="J101" s="46"/>
      <c r="K101" s="46"/>
      <c r="L101" s="1"/>
      <c r="M101" s="1"/>
      <c r="N101" s="1"/>
      <c r="O101" s="1"/>
      <c r="P101" s="1"/>
      <c r="Q101" s="1"/>
    </row>
    <row r="102" spans="1:17" x14ac:dyDescent="0.2">
      <c r="A102" s="1"/>
      <c r="B102" s="50"/>
      <c r="C102" s="1"/>
      <c r="D102" s="1"/>
      <c r="E102" s="1"/>
      <c r="F102" s="46"/>
      <c r="G102" s="46"/>
      <c r="H102" s="46"/>
      <c r="I102" s="46"/>
      <c r="J102" s="46"/>
      <c r="K102" s="46"/>
      <c r="L102" s="1"/>
      <c r="M102" s="1"/>
      <c r="N102" s="1"/>
      <c r="O102" s="1"/>
      <c r="P102" s="1"/>
      <c r="Q102" s="1"/>
    </row>
    <row r="103" spans="1:17" x14ac:dyDescent="0.2">
      <c r="A103" s="1"/>
      <c r="B103" s="50"/>
      <c r="C103" s="1"/>
      <c r="D103" s="1"/>
      <c r="E103" s="1"/>
      <c r="F103" s="46"/>
      <c r="G103" s="46"/>
      <c r="H103" s="46"/>
      <c r="I103" s="46"/>
      <c r="J103" s="46"/>
      <c r="K103" s="46"/>
      <c r="L103" s="1"/>
      <c r="M103" s="1"/>
      <c r="N103" s="1"/>
      <c r="O103" s="1"/>
      <c r="P103" s="1"/>
      <c r="Q103" s="1"/>
    </row>
    <row r="104" spans="1:17" x14ac:dyDescent="0.2">
      <c r="A104" s="1"/>
      <c r="B104" s="50"/>
      <c r="C104" s="1"/>
      <c r="D104" s="1"/>
      <c r="E104" s="1"/>
      <c r="F104" s="46"/>
      <c r="G104" s="46"/>
      <c r="H104" s="46"/>
      <c r="I104" s="46"/>
      <c r="J104" s="46"/>
      <c r="K104" s="46"/>
      <c r="L104" s="1"/>
      <c r="M104" s="1"/>
      <c r="N104" s="1"/>
      <c r="O104" s="1"/>
      <c r="P104" s="1"/>
      <c r="Q104" s="1"/>
    </row>
    <row r="105" spans="1:17" x14ac:dyDescent="0.2">
      <c r="A105" s="1"/>
      <c r="B105" s="50"/>
      <c r="C105" s="1"/>
      <c r="D105" s="1"/>
      <c r="E105" s="1"/>
      <c r="F105" s="46"/>
      <c r="G105" s="46"/>
      <c r="H105" s="46"/>
      <c r="I105" s="46"/>
      <c r="J105" s="46"/>
      <c r="K105" s="46"/>
      <c r="L105" s="1"/>
      <c r="M105" s="1"/>
      <c r="N105" s="1"/>
      <c r="O105" s="1"/>
      <c r="P105" s="1"/>
      <c r="Q105" s="1"/>
    </row>
    <row r="106" spans="1:17" x14ac:dyDescent="0.2">
      <c r="A106" s="1"/>
      <c r="B106" s="50"/>
      <c r="C106" s="1"/>
      <c r="D106" s="1"/>
      <c r="E106" s="1"/>
      <c r="F106" s="46"/>
      <c r="G106" s="46"/>
      <c r="H106" s="46"/>
      <c r="I106" s="46"/>
      <c r="J106" s="46"/>
      <c r="K106" s="46"/>
      <c r="L106" s="1"/>
      <c r="M106" s="1"/>
      <c r="N106" s="1"/>
      <c r="O106" s="1"/>
      <c r="P106" s="1"/>
      <c r="Q106" s="1"/>
    </row>
    <row r="107" spans="1:17" x14ac:dyDescent="0.2">
      <c r="A107" s="1"/>
      <c r="B107" s="50"/>
      <c r="C107" s="1"/>
      <c r="D107" s="1"/>
      <c r="E107" s="1"/>
      <c r="F107" s="46"/>
      <c r="G107" s="46"/>
      <c r="H107" s="46"/>
      <c r="I107" s="46"/>
      <c r="J107" s="46"/>
      <c r="K107" s="46"/>
      <c r="L107" s="1"/>
      <c r="M107" s="1"/>
      <c r="N107" s="1"/>
      <c r="O107" s="1"/>
      <c r="P107" s="1"/>
      <c r="Q107" s="1"/>
    </row>
    <row r="108" spans="1:17" x14ac:dyDescent="0.2">
      <c r="A108" s="1"/>
      <c r="B108" s="50"/>
      <c r="C108" s="1"/>
      <c r="D108" s="1"/>
      <c r="E108" s="1"/>
      <c r="F108" s="46"/>
      <c r="G108" s="46"/>
      <c r="H108" s="46"/>
      <c r="I108" s="46"/>
      <c r="J108" s="46"/>
      <c r="K108" s="46"/>
      <c r="L108" s="1"/>
      <c r="M108" s="1"/>
      <c r="N108" s="1"/>
      <c r="O108" s="1"/>
      <c r="P108" s="1"/>
      <c r="Q108" s="1"/>
    </row>
    <row r="109" spans="1:17" x14ac:dyDescent="0.2">
      <c r="A109" s="1"/>
      <c r="B109" s="50"/>
      <c r="C109" s="1"/>
      <c r="D109" s="1"/>
      <c r="E109" s="1"/>
      <c r="F109" s="46"/>
      <c r="G109" s="46"/>
      <c r="H109" s="46"/>
      <c r="I109" s="46"/>
      <c r="J109" s="46"/>
      <c r="K109" s="46"/>
      <c r="L109" s="1"/>
      <c r="M109" s="1"/>
      <c r="N109" s="1"/>
      <c r="O109" s="1"/>
      <c r="P109" s="1"/>
      <c r="Q109" s="1"/>
    </row>
    <row r="110" spans="1:17" x14ac:dyDescent="0.2">
      <c r="A110" s="1"/>
      <c r="B110" s="50"/>
      <c r="C110" s="1"/>
      <c r="D110" s="1"/>
      <c r="E110" s="1"/>
      <c r="F110" s="46"/>
      <c r="G110" s="46"/>
      <c r="H110" s="46"/>
      <c r="I110" s="46"/>
      <c r="J110" s="46"/>
      <c r="K110" s="46"/>
      <c r="L110" s="1"/>
      <c r="M110" s="1"/>
      <c r="N110" s="1"/>
      <c r="O110" s="1"/>
      <c r="P110" s="1"/>
      <c r="Q110" s="1"/>
    </row>
    <row r="111" spans="1:17" x14ac:dyDescent="0.2">
      <c r="A111" s="1"/>
      <c r="B111" s="50"/>
      <c r="C111" s="1"/>
      <c r="D111" s="1"/>
      <c r="E111" s="1"/>
      <c r="F111" s="46"/>
      <c r="G111" s="46"/>
      <c r="H111" s="46"/>
      <c r="I111" s="46"/>
      <c r="J111" s="46"/>
      <c r="K111" s="46"/>
      <c r="L111" s="1"/>
      <c r="M111" s="1"/>
      <c r="N111" s="1"/>
      <c r="O111" s="1"/>
      <c r="P111" s="1"/>
      <c r="Q111" s="1"/>
    </row>
    <row r="112" spans="1:17" x14ac:dyDescent="0.2">
      <c r="A112" s="1"/>
      <c r="B112" s="50"/>
      <c r="C112" s="1"/>
      <c r="D112" s="1"/>
      <c r="E112" s="1"/>
      <c r="F112" s="46"/>
      <c r="G112" s="46"/>
      <c r="H112" s="46"/>
      <c r="I112" s="46"/>
      <c r="J112" s="46"/>
      <c r="K112" s="46"/>
      <c r="L112" s="1"/>
      <c r="M112" s="1"/>
      <c r="N112" s="1"/>
      <c r="O112" s="1"/>
      <c r="P112" s="1"/>
      <c r="Q112" s="1"/>
    </row>
    <row r="113" spans="1:17" x14ac:dyDescent="0.2">
      <c r="A113" s="1"/>
      <c r="B113" s="50"/>
      <c r="C113" s="1"/>
      <c r="D113" s="1"/>
      <c r="E113" s="1"/>
      <c r="F113" s="46"/>
      <c r="G113" s="46"/>
      <c r="H113" s="46"/>
      <c r="I113" s="46"/>
      <c r="J113" s="46"/>
      <c r="K113" s="46"/>
      <c r="L113" s="1"/>
      <c r="M113" s="1"/>
      <c r="N113" s="1"/>
      <c r="O113" s="1"/>
      <c r="P113" s="1"/>
      <c r="Q113" s="1"/>
    </row>
    <row r="114" spans="1:17" x14ac:dyDescent="0.2">
      <c r="A114" s="1"/>
      <c r="B114" s="50"/>
      <c r="C114" s="1"/>
      <c r="D114" s="1"/>
      <c r="E114" s="1"/>
      <c r="F114" s="46"/>
      <c r="G114" s="46"/>
      <c r="H114" s="46"/>
      <c r="I114" s="46"/>
      <c r="J114" s="46"/>
      <c r="K114" s="46"/>
      <c r="L114" s="1"/>
      <c r="M114" s="1"/>
      <c r="N114" s="1"/>
      <c r="O114" s="1"/>
      <c r="P114" s="1"/>
      <c r="Q114" s="1"/>
    </row>
    <row r="115" spans="1:17" x14ac:dyDescent="0.2">
      <c r="A115" s="1"/>
      <c r="B115" s="50"/>
      <c r="C115" s="1"/>
      <c r="D115" s="1"/>
      <c r="E115" s="1"/>
      <c r="F115" s="46"/>
      <c r="G115" s="46"/>
      <c r="H115" s="46"/>
      <c r="I115" s="46"/>
      <c r="J115" s="46"/>
      <c r="K115" s="46"/>
      <c r="L115" s="1"/>
      <c r="M115" s="1"/>
      <c r="N115" s="1"/>
      <c r="O115" s="1"/>
      <c r="P115" s="1"/>
      <c r="Q115" s="1"/>
    </row>
    <row r="116" spans="1:17" x14ac:dyDescent="0.2">
      <c r="A116" s="1"/>
      <c r="B116" s="50"/>
      <c r="C116" s="1"/>
      <c r="D116" s="1"/>
      <c r="E116" s="1"/>
      <c r="F116" s="46"/>
      <c r="G116" s="46"/>
      <c r="H116" s="46"/>
      <c r="I116" s="46"/>
      <c r="J116" s="46"/>
      <c r="K116" s="46"/>
      <c r="L116" s="1"/>
      <c r="M116" s="1"/>
      <c r="N116" s="1"/>
      <c r="O116" s="1"/>
      <c r="P116" s="1"/>
      <c r="Q116" s="1"/>
    </row>
    <row r="117" spans="1:17" x14ac:dyDescent="0.2">
      <c r="A117" s="1"/>
      <c r="B117" s="50"/>
      <c r="C117" s="1"/>
      <c r="D117" s="1"/>
      <c r="E117" s="1"/>
      <c r="F117" s="46"/>
      <c r="G117" s="46"/>
      <c r="H117" s="46"/>
      <c r="I117" s="46"/>
      <c r="J117" s="46"/>
      <c r="K117" s="46"/>
      <c r="L117" s="1"/>
      <c r="M117" s="1"/>
      <c r="N117" s="1"/>
      <c r="O117" s="1"/>
      <c r="P117" s="1"/>
      <c r="Q117" s="1"/>
    </row>
    <row r="118" spans="1:17" x14ac:dyDescent="0.2">
      <c r="A118" s="1"/>
      <c r="B118" s="50"/>
      <c r="C118" s="1"/>
      <c r="D118" s="1"/>
      <c r="E118" s="1"/>
      <c r="F118" s="46"/>
      <c r="G118" s="46"/>
      <c r="H118" s="46"/>
      <c r="I118" s="46"/>
      <c r="J118" s="46"/>
      <c r="K118" s="46"/>
      <c r="L118" s="1"/>
      <c r="M118" s="1"/>
      <c r="N118" s="1"/>
      <c r="O118" s="1"/>
      <c r="P118" s="1"/>
      <c r="Q118" s="1"/>
    </row>
    <row r="119" spans="1:17" x14ac:dyDescent="0.2">
      <c r="A119" s="1"/>
      <c r="B119" s="50"/>
      <c r="C119" s="1"/>
      <c r="D119" s="1"/>
      <c r="E119" s="1"/>
      <c r="F119" s="46"/>
      <c r="G119" s="46"/>
      <c r="H119" s="46"/>
      <c r="I119" s="46"/>
      <c r="J119" s="46"/>
      <c r="K119" s="46"/>
      <c r="L119" s="1"/>
      <c r="M119" s="1"/>
      <c r="N119" s="1"/>
      <c r="O119" s="1"/>
      <c r="P119" s="1"/>
      <c r="Q119" s="1"/>
    </row>
    <row r="120" spans="1:17" x14ac:dyDescent="0.2">
      <c r="A120" s="1"/>
      <c r="B120" s="50"/>
      <c r="C120" s="1"/>
      <c r="D120" s="1"/>
      <c r="E120" s="1"/>
      <c r="F120" s="46"/>
      <c r="G120" s="46"/>
      <c r="H120" s="46"/>
      <c r="I120" s="46"/>
      <c r="J120" s="46"/>
      <c r="K120" s="46"/>
      <c r="L120" s="1"/>
      <c r="M120" s="1"/>
      <c r="N120" s="1"/>
      <c r="O120" s="1"/>
      <c r="P120" s="1"/>
      <c r="Q120" s="1"/>
    </row>
    <row r="121" spans="1:17" x14ac:dyDescent="0.2">
      <c r="A121" s="1"/>
      <c r="B121" s="50"/>
      <c r="C121" s="1"/>
      <c r="D121" s="1"/>
      <c r="E121" s="1"/>
      <c r="F121" s="46"/>
      <c r="G121" s="46"/>
      <c r="H121" s="46"/>
      <c r="I121" s="46"/>
      <c r="J121" s="46"/>
      <c r="K121" s="46"/>
      <c r="L121" s="1"/>
      <c r="M121" s="1"/>
      <c r="N121" s="1"/>
      <c r="O121" s="1"/>
      <c r="P121" s="1"/>
      <c r="Q121" s="1"/>
    </row>
    <row r="122" spans="1:17" x14ac:dyDescent="0.2">
      <c r="A122" s="1"/>
      <c r="B122" s="50"/>
      <c r="C122" s="1"/>
      <c r="D122" s="1"/>
      <c r="E122" s="1"/>
      <c r="F122" s="46"/>
      <c r="G122" s="46"/>
      <c r="H122" s="46"/>
      <c r="I122" s="46"/>
      <c r="J122" s="46"/>
      <c r="K122" s="46"/>
      <c r="L122" s="1"/>
      <c r="M122" s="1"/>
      <c r="N122" s="1"/>
      <c r="O122" s="1"/>
      <c r="P122" s="1"/>
      <c r="Q122" s="1"/>
    </row>
    <row r="123" spans="1:17" x14ac:dyDescent="0.2">
      <c r="A123" s="1"/>
      <c r="B123" s="50"/>
      <c r="C123" s="1"/>
      <c r="D123" s="1"/>
      <c r="E123" s="1"/>
      <c r="F123" s="46"/>
      <c r="G123" s="46"/>
      <c r="H123" s="46"/>
      <c r="I123" s="46"/>
      <c r="J123" s="46"/>
      <c r="K123" s="46"/>
      <c r="L123" s="1"/>
      <c r="M123" s="1"/>
      <c r="N123" s="1"/>
      <c r="O123" s="1"/>
      <c r="P123" s="1"/>
      <c r="Q123" s="1"/>
    </row>
    <row r="124" spans="1:17" x14ac:dyDescent="0.2">
      <c r="A124" s="1"/>
      <c r="B124" s="50"/>
      <c r="C124" s="1"/>
      <c r="D124" s="1"/>
      <c r="E124" s="1"/>
      <c r="F124" s="46"/>
      <c r="G124" s="46"/>
      <c r="H124" s="46"/>
      <c r="I124" s="46"/>
      <c r="J124" s="46"/>
      <c r="K124" s="46"/>
      <c r="L124" s="1"/>
      <c r="M124" s="1"/>
      <c r="N124" s="1"/>
      <c r="O124" s="1"/>
      <c r="P124" s="1"/>
      <c r="Q124" s="1"/>
    </row>
    <row r="125" spans="1:17" x14ac:dyDescent="0.2">
      <c r="A125" s="1"/>
      <c r="B125" s="50"/>
      <c r="C125" s="1"/>
      <c r="D125" s="1"/>
      <c r="E125" s="1"/>
      <c r="F125" s="46"/>
      <c r="G125" s="46"/>
      <c r="H125" s="46"/>
      <c r="I125" s="46"/>
      <c r="J125" s="46"/>
      <c r="K125" s="46"/>
      <c r="L125" s="1"/>
      <c r="M125" s="1"/>
      <c r="N125" s="1"/>
      <c r="O125" s="1"/>
      <c r="P125" s="1"/>
      <c r="Q125" s="1"/>
    </row>
    <row r="126" spans="1:17" x14ac:dyDescent="0.2">
      <c r="A126" s="1"/>
      <c r="B126" s="50"/>
      <c r="C126" s="1"/>
      <c r="D126" s="1"/>
      <c r="E126" s="1"/>
      <c r="F126" s="46"/>
      <c r="G126" s="46"/>
      <c r="H126" s="46"/>
      <c r="I126" s="46"/>
      <c r="J126" s="46"/>
      <c r="K126" s="46"/>
      <c r="L126" s="1"/>
      <c r="M126" s="1"/>
      <c r="N126" s="1"/>
      <c r="O126" s="1"/>
      <c r="P126" s="1"/>
      <c r="Q126" s="1"/>
    </row>
    <row r="127" spans="1:17" x14ac:dyDescent="0.2">
      <c r="A127" s="1"/>
      <c r="B127" s="50"/>
      <c r="C127" s="1"/>
      <c r="D127" s="1"/>
      <c r="E127" s="1"/>
      <c r="F127" s="46"/>
      <c r="G127" s="46"/>
      <c r="H127" s="46"/>
      <c r="I127" s="46"/>
      <c r="J127" s="46"/>
      <c r="K127" s="46"/>
      <c r="L127" s="1"/>
      <c r="M127" s="1"/>
      <c r="N127" s="1"/>
      <c r="O127" s="1"/>
      <c r="P127" s="1"/>
      <c r="Q127" s="1"/>
    </row>
    <row r="128" spans="1:17" x14ac:dyDescent="0.2">
      <c r="A128" s="1"/>
      <c r="B128" s="50"/>
      <c r="C128" s="1"/>
      <c r="D128" s="1"/>
      <c r="E128" s="1"/>
      <c r="F128" s="46"/>
      <c r="G128" s="46"/>
      <c r="H128" s="46"/>
      <c r="I128" s="46"/>
      <c r="J128" s="46"/>
      <c r="K128" s="46"/>
      <c r="L128" s="1"/>
      <c r="M128" s="1"/>
      <c r="N128" s="1"/>
      <c r="O128" s="1"/>
      <c r="P128" s="1"/>
      <c r="Q128" s="1"/>
    </row>
    <row r="129" spans="1:17" x14ac:dyDescent="0.2">
      <c r="A129" s="1"/>
      <c r="B129" s="50"/>
      <c r="C129" s="1"/>
      <c r="D129" s="1"/>
      <c r="E129" s="1"/>
      <c r="F129" s="46"/>
      <c r="G129" s="46"/>
      <c r="H129" s="46"/>
      <c r="I129" s="46"/>
      <c r="J129" s="46"/>
      <c r="K129" s="46"/>
      <c r="L129" s="1"/>
      <c r="M129" s="1"/>
      <c r="N129" s="1"/>
      <c r="O129" s="1"/>
      <c r="P129" s="1"/>
      <c r="Q129" s="1"/>
    </row>
    <row r="130" spans="1:17" x14ac:dyDescent="0.2">
      <c r="A130" s="1"/>
      <c r="B130" s="50"/>
      <c r="C130" s="1"/>
      <c r="D130" s="1"/>
      <c r="E130" s="1"/>
      <c r="F130" s="46"/>
      <c r="G130" s="46"/>
      <c r="H130" s="46"/>
      <c r="I130" s="46"/>
      <c r="J130" s="46"/>
      <c r="K130" s="46"/>
      <c r="L130" s="1"/>
      <c r="M130" s="1"/>
      <c r="N130" s="1"/>
      <c r="O130" s="1"/>
      <c r="P130" s="1"/>
      <c r="Q130" s="1"/>
    </row>
    <row r="131" spans="1:17" x14ac:dyDescent="0.2">
      <c r="A131" s="1"/>
      <c r="B131" s="50"/>
      <c r="C131" s="1"/>
      <c r="D131" s="1"/>
      <c r="E131" s="1"/>
      <c r="F131" s="46"/>
      <c r="G131" s="46"/>
      <c r="H131" s="46"/>
      <c r="I131" s="46"/>
      <c r="J131" s="46"/>
      <c r="K131" s="46"/>
      <c r="L131" s="1"/>
      <c r="M131" s="1"/>
      <c r="N131" s="1"/>
      <c r="O131" s="1"/>
      <c r="P131" s="1"/>
      <c r="Q131" s="1"/>
    </row>
    <row r="132" spans="1:17" x14ac:dyDescent="0.2">
      <c r="A132" s="1"/>
      <c r="B132" s="50"/>
      <c r="C132" s="1"/>
      <c r="D132" s="1"/>
      <c r="E132" s="1"/>
      <c r="F132" s="46"/>
      <c r="G132" s="46"/>
      <c r="H132" s="46"/>
      <c r="I132" s="46"/>
      <c r="J132" s="46"/>
      <c r="K132" s="46"/>
      <c r="L132" s="1"/>
      <c r="M132" s="1"/>
      <c r="N132" s="1"/>
      <c r="O132" s="1"/>
      <c r="P132" s="1"/>
      <c r="Q132" s="1"/>
    </row>
    <row r="133" spans="1:17" x14ac:dyDescent="0.2">
      <c r="A133" s="1"/>
      <c r="B133" s="50"/>
      <c r="C133" s="1"/>
      <c r="D133" s="1"/>
      <c r="E133" s="1"/>
      <c r="F133" s="46"/>
      <c r="G133" s="46"/>
      <c r="H133" s="46"/>
      <c r="I133" s="46"/>
      <c r="J133" s="46"/>
      <c r="K133" s="46"/>
      <c r="L133" s="1"/>
      <c r="M133" s="1"/>
      <c r="N133" s="1"/>
      <c r="O133" s="1"/>
      <c r="P133" s="1"/>
      <c r="Q133" s="1"/>
    </row>
    <row r="134" spans="1:17" x14ac:dyDescent="0.2">
      <c r="A134" s="1"/>
      <c r="B134" s="50"/>
      <c r="C134" s="1"/>
      <c r="D134" s="1"/>
      <c r="E134" s="1"/>
      <c r="F134" s="46"/>
      <c r="G134" s="46"/>
      <c r="H134" s="46"/>
      <c r="I134" s="46"/>
      <c r="J134" s="46"/>
      <c r="K134" s="46"/>
      <c r="L134" s="1"/>
      <c r="M134" s="1"/>
      <c r="N134" s="1"/>
      <c r="O134" s="1"/>
      <c r="P134" s="1"/>
      <c r="Q134" s="1"/>
    </row>
    <row r="135" spans="1:17" x14ac:dyDescent="0.2">
      <c r="A135" s="1"/>
      <c r="B135" s="50"/>
      <c r="C135" s="1"/>
      <c r="D135" s="1"/>
      <c r="E135" s="1"/>
      <c r="F135" s="46"/>
      <c r="G135" s="46"/>
      <c r="H135" s="46"/>
      <c r="I135" s="46"/>
      <c r="J135" s="46"/>
      <c r="K135" s="46"/>
      <c r="L135" s="1"/>
      <c r="M135" s="1"/>
      <c r="N135" s="1"/>
      <c r="O135" s="1"/>
      <c r="P135" s="1"/>
      <c r="Q135" s="1"/>
    </row>
    <row r="136" spans="1:17" x14ac:dyDescent="0.2">
      <c r="A136" s="1"/>
      <c r="B136" s="50"/>
      <c r="C136" s="1"/>
      <c r="D136" s="1"/>
      <c r="E136" s="1"/>
      <c r="F136" s="46"/>
      <c r="G136" s="46"/>
      <c r="H136" s="46"/>
      <c r="I136" s="46"/>
      <c r="J136" s="46"/>
      <c r="K136" s="46"/>
      <c r="L136" s="1"/>
      <c r="M136" s="1"/>
      <c r="N136" s="1"/>
      <c r="O136" s="1"/>
      <c r="P136" s="1"/>
      <c r="Q136" s="1"/>
    </row>
    <row r="137" spans="1:17" x14ac:dyDescent="0.2">
      <c r="A137" s="1"/>
      <c r="B137" s="50"/>
      <c r="C137" s="1"/>
      <c r="D137" s="1"/>
      <c r="E137" s="1"/>
      <c r="F137" s="46"/>
      <c r="G137" s="46"/>
      <c r="H137" s="46"/>
      <c r="I137" s="46"/>
      <c r="J137" s="46"/>
      <c r="K137" s="46"/>
      <c r="L137" s="1"/>
      <c r="M137" s="1"/>
      <c r="N137" s="1"/>
      <c r="O137" s="1"/>
      <c r="P137" s="1"/>
      <c r="Q137" s="1"/>
    </row>
    <row r="138" spans="1:17" x14ac:dyDescent="0.2">
      <c r="A138" s="1"/>
      <c r="B138" s="50"/>
      <c r="C138" s="1"/>
      <c r="D138" s="1"/>
      <c r="E138" s="1"/>
      <c r="F138" s="46"/>
      <c r="G138" s="46"/>
      <c r="H138" s="46"/>
      <c r="I138" s="46"/>
      <c r="J138" s="46"/>
      <c r="K138" s="46"/>
      <c r="L138" s="1"/>
      <c r="M138" s="1"/>
      <c r="N138" s="1"/>
      <c r="O138" s="1"/>
      <c r="P138" s="1"/>
      <c r="Q138" s="1"/>
    </row>
    <row r="139" spans="1:17" x14ac:dyDescent="0.2">
      <c r="A139" s="1"/>
      <c r="B139" s="50"/>
      <c r="C139" s="1"/>
      <c r="D139" s="1"/>
      <c r="E139" s="1"/>
      <c r="F139" s="46"/>
      <c r="G139" s="46"/>
      <c r="H139" s="46"/>
      <c r="I139" s="46"/>
      <c r="J139" s="46"/>
      <c r="K139" s="46"/>
      <c r="L139" s="1"/>
      <c r="M139" s="1"/>
      <c r="N139" s="1"/>
      <c r="O139" s="1"/>
      <c r="P139" s="1"/>
      <c r="Q139" s="1"/>
    </row>
    <row r="140" spans="1:17" x14ac:dyDescent="0.2">
      <c r="A140" s="1"/>
      <c r="B140" s="50"/>
      <c r="C140" s="1"/>
      <c r="D140" s="1"/>
      <c r="E140" s="1"/>
      <c r="F140" s="46"/>
      <c r="G140" s="46"/>
      <c r="H140" s="46"/>
      <c r="I140" s="46"/>
      <c r="J140" s="46"/>
      <c r="K140" s="46"/>
      <c r="L140" s="1"/>
      <c r="M140" s="1"/>
      <c r="N140" s="1"/>
      <c r="O140" s="1"/>
      <c r="P140" s="1"/>
      <c r="Q140" s="1"/>
    </row>
    <row r="141" spans="1:17" x14ac:dyDescent="0.2">
      <c r="A141" s="1"/>
      <c r="B141" s="50"/>
      <c r="C141" s="1"/>
      <c r="D141" s="1"/>
      <c r="E141" s="1"/>
      <c r="F141" s="46"/>
      <c r="G141" s="46"/>
      <c r="H141" s="46"/>
      <c r="I141" s="46"/>
      <c r="J141" s="46"/>
      <c r="K141" s="46"/>
      <c r="L141" s="1"/>
      <c r="M141" s="1"/>
      <c r="N141" s="1"/>
      <c r="O141" s="1"/>
      <c r="P141" s="1"/>
      <c r="Q141" s="1"/>
    </row>
    <row r="142" spans="1:17" x14ac:dyDescent="0.2">
      <c r="A142" s="1"/>
      <c r="B142" s="50"/>
      <c r="C142" s="1"/>
      <c r="D142" s="1"/>
      <c r="E142" s="1"/>
      <c r="F142" s="46"/>
      <c r="G142" s="46"/>
      <c r="H142" s="46"/>
      <c r="I142" s="46"/>
      <c r="J142" s="46"/>
      <c r="K142" s="46"/>
      <c r="L142" s="1"/>
      <c r="M142" s="1"/>
      <c r="N142" s="1"/>
      <c r="O142" s="1"/>
      <c r="P142" s="1"/>
      <c r="Q142" s="1"/>
    </row>
    <row r="143" spans="1:17" x14ac:dyDescent="0.2">
      <c r="A143" s="1"/>
      <c r="B143" s="50"/>
      <c r="C143" s="1"/>
      <c r="D143" s="1"/>
      <c r="E143" s="1"/>
      <c r="F143" s="46"/>
      <c r="G143" s="46"/>
      <c r="H143" s="46"/>
      <c r="I143" s="46"/>
      <c r="J143" s="46"/>
      <c r="K143" s="46"/>
      <c r="L143" s="1"/>
      <c r="M143" s="1"/>
      <c r="N143" s="1"/>
      <c r="O143" s="1"/>
      <c r="P143" s="1"/>
      <c r="Q143" s="1"/>
    </row>
    <row r="144" spans="1:17" x14ac:dyDescent="0.2">
      <c r="A144" s="1"/>
      <c r="B144" s="50"/>
      <c r="C144" s="1"/>
      <c r="D144" s="1"/>
      <c r="E144" s="1"/>
      <c r="F144" s="46"/>
      <c r="G144" s="46"/>
      <c r="H144" s="46"/>
      <c r="I144" s="46"/>
      <c r="J144" s="46"/>
      <c r="K144" s="46"/>
      <c r="L144" s="1"/>
      <c r="M144" s="1"/>
      <c r="N144" s="1"/>
      <c r="O144" s="1"/>
      <c r="P144" s="1"/>
      <c r="Q144" s="1"/>
    </row>
    <row r="145" spans="1:17" x14ac:dyDescent="0.2">
      <c r="A145" s="1"/>
      <c r="B145" s="50"/>
      <c r="C145" s="1"/>
      <c r="D145" s="1"/>
      <c r="E145" s="1"/>
      <c r="F145" s="46"/>
      <c r="G145" s="46"/>
      <c r="H145" s="46"/>
      <c r="I145" s="46"/>
      <c r="J145" s="46"/>
      <c r="K145" s="46"/>
      <c r="L145" s="1"/>
      <c r="M145" s="1"/>
      <c r="N145" s="1"/>
      <c r="O145" s="1"/>
      <c r="P145" s="1"/>
      <c r="Q145" s="1"/>
    </row>
    <row r="146" spans="1:17" x14ac:dyDescent="0.2">
      <c r="A146" s="1"/>
      <c r="B146" s="50"/>
      <c r="C146" s="1"/>
      <c r="D146" s="1"/>
      <c r="E146" s="1"/>
      <c r="F146" s="46"/>
      <c r="G146" s="46"/>
      <c r="H146" s="46"/>
      <c r="I146" s="46"/>
      <c r="J146" s="46"/>
      <c r="K146" s="46"/>
      <c r="L146" s="1"/>
      <c r="M146" s="1"/>
      <c r="N146" s="1"/>
      <c r="O146" s="1"/>
      <c r="P146" s="1"/>
      <c r="Q146" s="1"/>
    </row>
    <row r="147" spans="1:17" x14ac:dyDescent="0.2">
      <c r="A147" s="1"/>
      <c r="B147" s="50"/>
      <c r="C147" s="1"/>
      <c r="D147" s="1"/>
      <c r="E147" s="1"/>
      <c r="F147" s="46"/>
      <c r="G147" s="46"/>
      <c r="H147" s="46"/>
      <c r="I147" s="46"/>
      <c r="J147" s="46"/>
      <c r="K147" s="46"/>
      <c r="L147" s="1"/>
      <c r="M147" s="1"/>
      <c r="N147" s="1"/>
      <c r="O147" s="1"/>
      <c r="P147" s="1"/>
      <c r="Q147" s="1"/>
    </row>
    <row r="148" spans="1:17" x14ac:dyDescent="0.2">
      <c r="A148" s="1"/>
      <c r="B148" s="50"/>
      <c r="C148" s="1"/>
      <c r="D148" s="1"/>
      <c r="E148" s="1"/>
      <c r="F148" s="46"/>
      <c r="G148" s="46"/>
      <c r="H148" s="46"/>
      <c r="I148" s="46"/>
      <c r="J148" s="46"/>
      <c r="K148" s="46"/>
      <c r="L148" s="1"/>
      <c r="M148" s="1"/>
      <c r="N148" s="1"/>
      <c r="O148" s="1"/>
      <c r="P148" s="1"/>
      <c r="Q148" s="1"/>
    </row>
    <row r="149" spans="1:17" x14ac:dyDescent="0.2">
      <c r="A149" s="1"/>
      <c r="B149" s="50"/>
      <c r="C149" s="1"/>
      <c r="D149" s="1"/>
      <c r="E149" s="1"/>
      <c r="F149" s="46"/>
      <c r="G149" s="46"/>
      <c r="H149" s="46"/>
      <c r="I149" s="46"/>
      <c r="J149" s="46"/>
      <c r="K149" s="46"/>
      <c r="L149" s="1"/>
      <c r="M149" s="1"/>
      <c r="N149" s="1"/>
      <c r="O149" s="1"/>
      <c r="P149" s="1"/>
      <c r="Q149" s="1"/>
    </row>
    <row r="150" spans="1:17" x14ac:dyDescent="0.2">
      <c r="A150" s="1"/>
      <c r="B150" s="50"/>
      <c r="C150" s="1"/>
      <c r="D150" s="1"/>
      <c r="E150" s="1"/>
      <c r="F150" s="46"/>
      <c r="G150" s="46"/>
      <c r="H150" s="46"/>
      <c r="I150" s="46"/>
      <c r="J150" s="46"/>
      <c r="K150" s="46"/>
      <c r="L150" s="1"/>
      <c r="M150" s="1"/>
      <c r="N150" s="1"/>
      <c r="O150" s="1"/>
      <c r="P150" s="1"/>
      <c r="Q150" s="1"/>
    </row>
    <row r="151" spans="1:17" x14ac:dyDescent="0.2">
      <c r="A151" s="1"/>
      <c r="B151" s="50"/>
      <c r="C151" s="1"/>
      <c r="D151" s="1"/>
      <c r="E151" s="1"/>
      <c r="F151" s="46"/>
      <c r="G151" s="46"/>
      <c r="H151" s="46"/>
      <c r="I151" s="46"/>
      <c r="J151" s="46"/>
      <c r="K151" s="46"/>
      <c r="L151" s="1"/>
      <c r="M151" s="1"/>
      <c r="N151" s="1"/>
      <c r="O151" s="1"/>
      <c r="P151" s="1"/>
      <c r="Q151" s="1"/>
    </row>
    <row r="152" spans="1:17" x14ac:dyDescent="0.2">
      <c r="A152" s="1"/>
      <c r="B152" s="50"/>
      <c r="C152" s="1"/>
      <c r="D152" s="1"/>
      <c r="E152" s="1"/>
      <c r="F152" s="46"/>
      <c r="G152" s="46"/>
      <c r="H152" s="46"/>
      <c r="I152" s="46"/>
      <c r="J152" s="46"/>
      <c r="K152" s="46"/>
      <c r="L152" s="1"/>
      <c r="M152" s="1"/>
      <c r="N152" s="1"/>
      <c r="O152" s="1"/>
      <c r="P152" s="1"/>
      <c r="Q152" s="1"/>
    </row>
    <row r="153" spans="1:17" x14ac:dyDescent="0.2">
      <c r="A153" s="1"/>
      <c r="B153" s="50"/>
      <c r="C153" s="1"/>
      <c r="D153" s="1"/>
      <c r="E153" s="1"/>
      <c r="F153" s="46"/>
      <c r="G153" s="46"/>
      <c r="H153" s="46"/>
      <c r="I153" s="46"/>
      <c r="J153" s="46"/>
      <c r="K153" s="46"/>
      <c r="L153" s="1"/>
      <c r="M153" s="1"/>
      <c r="N153" s="1"/>
      <c r="O153" s="1"/>
      <c r="P153" s="1"/>
      <c r="Q153" s="1"/>
    </row>
    <row r="154" spans="1:17" x14ac:dyDescent="0.2">
      <c r="A154" s="1"/>
      <c r="B154" s="50"/>
      <c r="C154" s="1"/>
      <c r="D154" s="1"/>
      <c r="E154" s="1"/>
      <c r="F154" s="46"/>
      <c r="G154" s="46"/>
      <c r="H154" s="46"/>
      <c r="I154" s="46"/>
      <c r="J154" s="46"/>
      <c r="K154" s="46"/>
      <c r="L154" s="1"/>
      <c r="M154" s="1"/>
      <c r="N154" s="1"/>
      <c r="O154" s="1"/>
      <c r="P154" s="1"/>
      <c r="Q154" s="1"/>
    </row>
    <row r="155" spans="1:17" x14ac:dyDescent="0.2">
      <c r="A155" s="1"/>
      <c r="B155" s="50"/>
      <c r="C155" s="1"/>
      <c r="D155" s="1"/>
      <c r="E155" s="1"/>
      <c r="F155" s="46"/>
      <c r="G155" s="46"/>
      <c r="H155" s="46"/>
      <c r="I155" s="46"/>
      <c r="J155" s="46"/>
      <c r="K155" s="46"/>
      <c r="L155" s="1"/>
      <c r="M155" s="1"/>
      <c r="N155" s="1"/>
      <c r="O155" s="1"/>
      <c r="P155" s="1"/>
      <c r="Q155" s="1"/>
    </row>
    <row r="156" spans="1:17" x14ac:dyDescent="0.2">
      <c r="A156" s="1"/>
      <c r="B156" s="50"/>
      <c r="C156" s="1"/>
      <c r="D156" s="1"/>
      <c r="E156" s="1"/>
      <c r="F156" s="46"/>
      <c r="G156" s="46"/>
      <c r="H156" s="46"/>
      <c r="I156" s="46"/>
      <c r="J156" s="46"/>
      <c r="K156" s="46"/>
      <c r="L156" s="1"/>
      <c r="M156" s="1"/>
      <c r="N156" s="1"/>
      <c r="O156" s="1"/>
      <c r="P156" s="1"/>
      <c r="Q156" s="1"/>
    </row>
    <row r="157" spans="1:17" x14ac:dyDescent="0.2">
      <c r="A157" s="1"/>
      <c r="B157" s="50"/>
      <c r="C157" s="1"/>
      <c r="D157" s="1"/>
      <c r="E157" s="1"/>
      <c r="F157" s="46"/>
      <c r="G157" s="46"/>
      <c r="H157" s="46"/>
      <c r="I157" s="46"/>
      <c r="J157" s="46"/>
      <c r="K157" s="46"/>
      <c r="L157" s="1"/>
      <c r="M157" s="1"/>
      <c r="N157" s="1"/>
      <c r="O157" s="1"/>
      <c r="P157" s="1"/>
      <c r="Q157" s="1"/>
    </row>
    <row r="158" spans="1:17" x14ac:dyDescent="0.2">
      <c r="A158" s="1"/>
      <c r="B158" s="50"/>
      <c r="C158" s="1"/>
      <c r="D158" s="1"/>
      <c r="E158" s="1"/>
      <c r="F158" s="46"/>
      <c r="G158" s="46"/>
      <c r="H158" s="46"/>
      <c r="I158" s="46"/>
      <c r="J158" s="46"/>
      <c r="K158" s="46"/>
      <c r="L158" s="1"/>
      <c r="M158" s="1"/>
      <c r="N158" s="1"/>
      <c r="O158" s="1"/>
      <c r="P158" s="1"/>
      <c r="Q158" s="1"/>
    </row>
    <row r="159" spans="1:17" x14ac:dyDescent="0.2">
      <c r="A159" s="1"/>
      <c r="B159" s="50"/>
      <c r="C159" s="1"/>
      <c r="D159" s="1"/>
      <c r="E159" s="1"/>
      <c r="F159" s="46"/>
      <c r="G159" s="46"/>
      <c r="H159" s="46"/>
      <c r="I159" s="46"/>
      <c r="J159" s="46"/>
      <c r="K159" s="46"/>
      <c r="L159" s="1"/>
      <c r="M159" s="1"/>
      <c r="N159" s="1"/>
      <c r="O159" s="1"/>
      <c r="P159" s="1"/>
      <c r="Q159" s="1"/>
    </row>
    <row r="160" spans="1:17" x14ac:dyDescent="0.2">
      <c r="A160" s="1"/>
      <c r="B160" s="50"/>
      <c r="C160" s="1"/>
      <c r="D160" s="1"/>
      <c r="E160" s="1"/>
      <c r="F160" s="46"/>
      <c r="G160" s="46"/>
      <c r="H160" s="46"/>
      <c r="I160" s="46"/>
      <c r="J160" s="46"/>
      <c r="K160" s="46"/>
      <c r="L160" s="1"/>
      <c r="M160" s="1"/>
      <c r="N160" s="1"/>
      <c r="O160" s="1"/>
      <c r="P160" s="1"/>
      <c r="Q160" s="1"/>
    </row>
    <row r="161" spans="1:17" x14ac:dyDescent="0.2">
      <c r="A161" s="1"/>
      <c r="B161" s="50"/>
      <c r="C161" s="1"/>
      <c r="D161" s="1"/>
      <c r="E161" s="1"/>
      <c r="F161" s="46"/>
      <c r="G161" s="46"/>
      <c r="H161" s="46"/>
      <c r="I161" s="46"/>
      <c r="J161" s="46"/>
      <c r="K161" s="46"/>
      <c r="L161" s="1"/>
      <c r="M161" s="1"/>
      <c r="N161" s="1"/>
      <c r="O161" s="1"/>
      <c r="P161" s="1"/>
      <c r="Q161" s="1"/>
    </row>
    <row r="162" spans="1:17" x14ac:dyDescent="0.2">
      <c r="A162" s="1"/>
      <c r="B162" s="50"/>
      <c r="C162" s="1"/>
      <c r="D162" s="1"/>
      <c r="E162" s="1"/>
      <c r="F162" s="46"/>
      <c r="G162" s="46"/>
      <c r="H162" s="46"/>
      <c r="I162" s="46"/>
      <c r="J162" s="46"/>
      <c r="K162" s="46"/>
      <c r="L162" s="1"/>
      <c r="M162" s="1"/>
      <c r="N162" s="1"/>
      <c r="O162" s="1"/>
      <c r="P162" s="1"/>
      <c r="Q162" s="1"/>
    </row>
    <row r="163" spans="1:17" x14ac:dyDescent="0.2">
      <c r="A163" s="1"/>
      <c r="B163" s="50"/>
      <c r="C163" s="1"/>
      <c r="D163" s="1"/>
      <c r="E163" s="1"/>
      <c r="F163" s="46"/>
      <c r="G163" s="46"/>
      <c r="H163" s="46"/>
      <c r="I163" s="46"/>
      <c r="J163" s="46"/>
      <c r="K163" s="46"/>
      <c r="L163" s="1"/>
      <c r="M163" s="1"/>
      <c r="N163" s="1"/>
      <c r="O163" s="1"/>
      <c r="P163" s="1"/>
      <c r="Q163" s="1"/>
    </row>
    <row r="164" spans="1:17" x14ac:dyDescent="0.2">
      <c r="A164" s="1"/>
      <c r="B164" s="50"/>
      <c r="C164" s="1"/>
      <c r="D164" s="1"/>
      <c r="E164" s="1"/>
      <c r="F164" s="46"/>
      <c r="G164" s="46"/>
      <c r="H164" s="46"/>
      <c r="I164" s="46"/>
      <c r="J164" s="46"/>
      <c r="K164" s="46"/>
      <c r="L164" s="1"/>
      <c r="M164" s="1"/>
      <c r="N164" s="1"/>
      <c r="O164" s="1"/>
      <c r="P164" s="1"/>
      <c r="Q164" s="1"/>
    </row>
    <row r="165" spans="1:17" x14ac:dyDescent="0.2">
      <c r="A165" s="1"/>
      <c r="B165" s="50"/>
      <c r="C165" s="1"/>
      <c r="D165" s="1"/>
      <c r="E165" s="1"/>
      <c r="F165" s="46"/>
      <c r="G165" s="46"/>
      <c r="H165" s="46"/>
      <c r="I165" s="46"/>
      <c r="J165" s="46"/>
      <c r="K165" s="46"/>
      <c r="L165" s="1"/>
      <c r="M165" s="1"/>
      <c r="N165" s="1"/>
      <c r="O165" s="1"/>
      <c r="P165" s="1"/>
      <c r="Q165" s="1"/>
    </row>
    <row r="166" spans="1:17" x14ac:dyDescent="0.2">
      <c r="A166" s="1"/>
      <c r="B166" s="50"/>
      <c r="C166" s="1"/>
      <c r="D166" s="1"/>
      <c r="E166" s="1"/>
      <c r="F166" s="46"/>
      <c r="G166" s="46"/>
      <c r="H166" s="46"/>
      <c r="I166" s="46"/>
      <c r="J166" s="46"/>
      <c r="K166" s="46"/>
      <c r="L166" s="1"/>
      <c r="M166" s="1"/>
      <c r="N166" s="1"/>
      <c r="O166" s="1"/>
      <c r="P166" s="1"/>
      <c r="Q166" s="1"/>
    </row>
    <row r="167" spans="1:17" x14ac:dyDescent="0.2">
      <c r="A167" s="1"/>
      <c r="B167" s="50"/>
      <c r="C167" s="1"/>
      <c r="D167" s="1"/>
      <c r="E167" s="1"/>
      <c r="F167" s="46"/>
      <c r="G167" s="46"/>
      <c r="H167" s="46"/>
      <c r="I167" s="46"/>
      <c r="J167" s="46"/>
      <c r="K167" s="46"/>
      <c r="L167" s="1"/>
      <c r="M167" s="1"/>
      <c r="N167" s="1"/>
      <c r="O167" s="1"/>
      <c r="P167" s="1"/>
      <c r="Q167" s="1"/>
    </row>
    <row r="168" spans="1:17" x14ac:dyDescent="0.2">
      <c r="A168" s="1"/>
      <c r="B168" s="50"/>
      <c r="C168" s="1"/>
      <c r="D168" s="1"/>
      <c r="E168" s="1"/>
      <c r="F168" s="46"/>
      <c r="G168" s="46"/>
      <c r="H168" s="46"/>
      <c r="I168" s="46"/>
      <c r="J168" s="46"/>
      <c r="K168" s="46"/>
      <c r="L168" s="1"/>
      <c r="M168" s="1"/>
      <c r="N168" s="1"/>
      <c r="O168" s="1"/>
      <c r="P168" s="1"/>
      <c r="Q168" s="1"/>
    </row>
    <row r="169" spans="1:17" x14ac:dyDescent="0.2">
      <c r="A169" s="1"/>
      <c r="B169" s="50"/>
      <c r="C169" s="1"/>
      <c r="D169" s="1"/>
      <c r="E169" s="1"/>
      <c r="F169" s="46"/>
      <c r="G169" s="46"/>
      <c r="H169" s="46"/>
      <c r="I169" s="46"/>
      <c r="J169" s="46"/>
      <c r="K169" s="46"/>
      <c r="L169" s="1"/>
      <c r="M169" s="1"/>
      <c r="N169" s="1"/>
      <c r="O169" s="1"/>
      <c r="P169" s="1"/>
      <c r="Q169" s="1"/>
    </row>
    <row r="170" spans="1:17" x14ac:dyDescent="0.2">
      <c r="A170" s="1"/>
      <c r="B170" s="50"/>
      <c r="C170" s="1"/>
      <c r="D170" s="1"/>
      <c r="E170" s="1"/>
      <c r="F170" s="46"/>
      <c r="G170" s="46"/>
      <c r="H170" s="46"/>
      <c r="I170" s="46"/>
      <c r="J170" s="46"/>
      <c r="K170" s="46"/>
      <c r="L170" s="1"/>
      <c r="M170" s="1"/>
      <c r="N170" s="1"/>
      <c r="O170" s="1"/>
      <c r="P170" s="1"/>
      <c r="Q170" s="1"/>
    </row>
    <row r="171" spans="1:17" x14ac:dyDescent="0.2">
      <c r="A171" s="1"/>
      <c r="B171" s="50"/>
      <c r="C171" s="1"/>
      <c r="D171" s="1"/>
      <c r="E171" s="1"/>
      <c r="F171" s="46"/>
      <c r="G171" s="46"/>
      <c r="H171" s="46"/>
      <c r="I171" s="46"/>
      <c r="J171" s="46"/>
      <c r="K171" s="46"/>
      <c r="L171" s="1"/>
      <c r="M171" s="1"/>
      <c r="N171" s="1"/>
      <c r="O171" s="1"/>
      <c r="P171" s="1"/>
      <c r="Q171" s="1"/>
    </row>
    <row r="172" spans="1:17" x14ac:dyDescent="0.2">
      <c r="A172" s="1"/>
      <c r="B172" s="50"/>
      <c r="C172" s="1"/>
      <c r="D172" s="1"/>
      <c r="E172" s="1"/>
      <c r="F172" s="46"/>
      <c r="G172" s="46"/>
      <c r="H172" s="46"/>
      <c r="I172" s="46"/>
      <c r="J172" s="46"/>
      <c r="K172" s="46"/>
      <c r="L172" s="1"/>
      <c r="M172" s="1"/>
      <c r="N172" s="1"/>
      <c r="O172" s="1"/>
      <c r="P172" s="1"/>
      <c r="Q172" s="1"/>
    </row>
    <row r="173" spans="1:17" x14ac:dyDescent="0.2">
      <c r="A173" s="1"/>
      <c r="B173" s="50"/>
      <c r="C173" s="1"/>
      <c r="D173" s="1"/>
      <c r="E173" s="1"/>
      <c r="F173" s="46"/>
      <c r="G173" s="46"/>
      <c r="H173" s="46"/>
      <c r="I173" s="46"/>
      <c r="J173" s="46"/>
      <c r="K173" s="46"/>
      <c r="L173" s="1"/>
      <c r="M173" s="1"/>
      <c r="N173" s="1"/>
      <c r="O173" s="1"/>
      <c r="P173" s="1"/>
      <c r="Q173" s="1"/>
    </row>
    <row r="174" spans="1:17" x14ac:dyDescent="0.2">
      <c r="A174" s="1"/>
      <c r="B174" s="50"/>
      <c r="C174" s="1"/>
      <c r="D174" s="1"/>
      <c r="E174" s="1"/>
      <c r="F174" s="46"/>
      <c r="G174" s="46"/>
      <c r="H174" s="46"/>
      <c r="I174" s="46"/>
      <c r="J174" s="46"/>
      <c r="K174" s="46"/>
      <c r="L174" s="1"/>
      <c r="M174" s="1"/>
      <c r="N174" s="1"/>
      <c r="O174" s="1"/>
      <c r="P174" s="1"/>
      <c r="Q174" s="1"/>
    </row>
    <row r="175" spans="1:17" x14ac:dyDescent="0.2">
      <c r="A175" s="1"/>
      <c r="B175" s="50"/>
      <c r="C175" s="1"/>
      <c r="D175" s="1"/>
      <c r="E175" s="1"/>
      <c r="F175" s="46"/>
      <c r="G175" s="46"/>
      <c r="H175" s="46"/>
      <c r="I175" s="46"/>
      <c r="J175" s="46"/>
      <c r="K175" s="46"/>
      <c r="L175" s="1"/>
      <c r="M175" s="1"/>
      <c r="N175" s="1"/>
      <c r="O175" s="1"/>
      <c r="P175" s="1"/>
      <c r="Q175" s="1"/>
    </row>
    <row r="176" spans="1:17" x14ac:dyDescent="0.2">
      <c r="A176" s="1"/>
      <c r="B176" s="50"/>
      <c r="C176" s="1"/>
      <c r="D176" s="1"/>
      <c r="E176" s="1"/>
      <c r="F176" s="46"/>
      <c r="G176" s="46"/>
      <c r="H176" s="46"/>
      <c r="I176" s="46"/>
      <c r="J176" s="46"/>
      <c r="K176" s="46"/>
      <c r="L176" s="1"/>
      <c r="M176" s="1"/>
      <c r="N176" s="1"/>
      <c r="O176" s="1"/>
      <c r="P176" s="1"/>
      <c r="Q176" s="1"/>
    </row>
    <row r="177" spans="1:17" x14ac:dyDescent="0.2">
      <c r="A177" s="1"/>
      <c r="B177" s="50"/>
      <c r="C177" s="1"/>
      <c r="D177" s="1"/>
      <c r="E177" s="1"/>
      <c r="F177" s="46"/>
      <c r="G177" s="46"/>
      <c r="H177" s="46"/>
      <c r="I177" s="46"/>
      <c r="J177" s="46"/>
      <c r="K177" s="46"/>
      <c r="L177" s="1"/>
      <c r="M177" s="1"/>
      <c r="N177" s="1"/>
      <c r="O177" s="1"/>
      <c r="P177" s="1"/>
      <c r="Q177" s="1"/>
    </row>
    <row r="178" spans="1:17" x14ac:dyDescent="0.2">
      <c r="A178" s="1"/>
      <c r="B178" s="50"/>
      <c r="C178" s="1"/>
      <c r="D178" s="1"/>
      <c r="E178" s="1"/>
      <c r="F178" s="46"/>
      <c r="G178" s="46"/>
      <c r="H178" s="46"/>
      <c r="I178" s="46"/>
      <c r="J178" s="46"/>
      <c r="K178" s="46"/>
      <c r="L178" s="1"/>
      <c r="M178" s="1"/>
      <c r="N178" s="1"/>
      <c r="O178" s="1"/>
      <c r="P178" s="1"/>
      <c r="Q178" s="1"/>
    </row>
    <row r="179" spans="1:17" x14ac:dyDescent="0.2">
      <c r="A179" s="1"/>
      <c r="B179" s="50"/>
      <c r="C179" s="1"/>
      <c r="D179" s="1"/>
      <c r="E179" s="1"/>
      <c r="F179" s="46"/>
      <c r="G179" s="46"/>
      <c r="H179" s="46"/>
      <c r="I179" s="46"/>
      <c r="J179" s="46"/>
      <c r="K179" s="46"/>
      <c r="L179" s="1"/>
      <c r="M179" s="1"/>
      <c r="N179" s="1"/>
      <c r="O179" s="1"/>
      <c r="P179" s="1"/>
      <c r="Q179" s="1"/>
    </row>
    <row r="180" spans="1:17" x14ac:dyDescent="0.2">
      <c r="A180" s="1"/>
      <c r="B180" s="50"/>
      <c r="C180" s="1"/>
      <c r="D180" s="1"/>
      <c r="E180" s="1"/>
      <c r="F180" s="46"/>
      <c r="G180" s="46"/>
      <c r="H180" s="46"/>
      <c r="I180" s="46"/>
      <c r="J180" s="46"/>
      <c r="K180" s="46"/>
      <c r="L180" s="1"/>
      <c r="M180" s="1"/>
      <c r="N180" s="1"/>
      <c r="O180" s="1"/>
      <c r="P180" s="1"/>
      <c r="Q180" s="1"/>
    </row>
    <row r="181" spans="1:17" x14ac:dyDescent="0.2">
      <c r="A181" s="1"/>
      <c r="B181" s="50"/>
      <c r="C181" s="1"/>
      <c r="D181" s="1"/>
      <c r="E181" s="1"/>
      <c r="F181" s="46"/>
      <c r="G181" s="46"/>
      <c r="H181" s="46"/>
      <c r="I181" s="46"/>
      <c r="J181" s="46"/>
      <c r="K181" s="46"/>
      <c r="L181" s="1"/>
      <c r="M181" s="1"/>
      <c r="N181" s="1"/>
      <c r="O181" s="1"/>
      <c r="P181" s="1"/>
      <c r="Q181" s="1"/>
    </row>
    <row r="182" spans="1:17" x14ac:dyDescent="0.2">
      <c r="A182" s="1"/>
      <c r="B182" s="50"/>
      <c r="C182" s="1"/>
      <c r="D182" s="1"/>
      <c r="E182" s="1"/>
      <c r="F182" s="46"/>
      <c r="G182" s="46"/>
      <c r="H182" s="46"/>
      <c r="I182" s="46"/>
      <c r="J182" s="46"/>
      <c r="K182" s="46"/>
      <c r="L182" s="1"/>
      <c r="M182" s="1"/>
      <c r="N182" s="1"/>
      <c r="O182" s="1"/>
      <c r="P182" s="1"/>
      <c r="Q182" s="1"/>
    </row>
    <row r="183" spans="1:17" x14ac:dyDescent="0.2">
      <c r="A183" s="1"/>
      <c r="B183" s="50"/>
      <c r="C183" s="1"/>
      <c r="D183" s="1"/>
      <c r="E183" s="1"/>
      <c r="F183" s="46"/>
      <c r="G183" s="46"/>
      <c r="H183" s="46"/>
      <c r="I183" s="46"/>
      <c r="J183" s="46"/>
      <c r="K183" s="46"/>
      <c r="L183" s="1"/>
      <c r="M183" s="1"/>
      <c r="N183" s="1"/>
      <c r="O183" s="1"/>
      <c r="P183" s="1"/>
      <c r="Q183" s="1"/>
    </row>
    <row r="184" spans="1:17" x14ac:dyDescent="0.2">
      <c r="A184" s="1"/>
      <c r="B184" s="50"/>
      <c r="C184" s="1"/>
      <c r="D184" s="1"/>
      <c r="E184" s="1"/>
      <c r="F184" s="46"/>
      <c r="G184" s="46"/>
      <c r="H184" s="46"/>
      <c r="I184" s="46"/>
      <c r="J184" s="46"/>
      <c r="K184" s="46"/>
      <c r="L184" s="1"/>
      <c r="M184" s="1"/>
      <c r="N184" s="1"/>
      <c r="O184" s="1"/>
      <c r="P184" s="1"/>
      <c r="Q184" s="1"/>
    </row>
    <row r="185" spans="1:17" x14ac:dyDescent="0.2">
      <c r="A185" s="1"/>
      <c r="B185" s="50"/>
      <c r="C185" s="1"/>
      <c r="D185" s="1"/>
      <c r="E185" s="1"/>
      <c r="F185" s="46"/>
      <c r="G185" s="46"/>
      <c r="H185" s="46"/>
      <c r="I185" s="46"/>
      <c r="J185" s="46"/>
      <c r="K185" s="46"/>
      <c r="L185" s="1"/>
      <c r="M185" s="1"/>
      <c r="N185" s="1"/>
      <c r="O185" s="1"/>
      <c r="P185" s="1"/>
      <c r="Q185" s="1"/>
    </row>
    <row r="186" spans="1:17" x14ac:dyDescent="0.2">
      <c r="A186" s="1"/>
      <c r="B186" s="50"/>
      <c r="C186" s="1"/>
      <c r="D186" s="1"/>
      <c r="E186" s="1"/>
      <c r="F186" s="46"/>
      <c r="G186" s="46"/>
      <c r="H186" s="46"/>
      <c r="I186" s="46"/>
      <c r="J186" s="46"/>
      <c r="K186" s="46"/>
      <c r="L186" s="1"/>
      <c r="M186" s="1"/>
      <c r="N186" s="1"/>
      <c r="O186" s="1"/>
      <c r="P186" s="1"/>
      <c r="Q186" s="1"/>
    </row>
    <row r="187" spans="1:17" x14ac:dyDescent="0.2">
      <c r="A187" s="1"/>
      <c r="B187" s="50"/>
      <c r="C187" s="1"/>
      <c r="D187" s="1"/>
      <c r="E187" s="1"/>
      <c r="F187" s="46"/>
      <c r="G187" s="46"/>
      <c r="H187" s="46"/>
      <c r="I187" s="46"/>
      <c r="J187" s="46"/>
      <c r="K187" s="46"/>
      <c r="L187" s="1"/>
      <c r="M187" s="1"/>
      <c r="N187" s="1"/>
      <c r="O187" s="1"/>
      <c r="P187" s="1"/>
      <c r="Q187" s="1"/>
    </row>
    <row r="188" spans="1:17" x14ac:dyDescent="0.2">
      <c r="A188" s="1"/>
      <c r="B188" s="50"/>
      <c r="C188" s="1"/>
      <c r="D188" s="1"/>
      <c r="E188" s="1"/>
      <c r="F188" s="46"/>
      <c r="G188" s="46"/>
      <c r="H188" s="46"/>
      <c r="I188" s="46"/>
      <c r="J188" s="46"/>
      <c r="K188" s="46"/>
      <c r="L188" s="1"/>
      <c r="M188" s="1"/>
      <c r="N188" s="1"/>
      <c r="O188" s="1"/>
      <c r="P188" s="1"/>
      <c r="Q188" s="1"/>
    </row>
    <row r="189" spans="1:17" x14ac:dyDescent="0.2">
      <c r="A189" s="1"/>
      <c r="B189" s="50"/>
      <c r="C189" s="1"/>
      <c r="D189" s="1"/>
      <c r="E189" s="1"/>
      <c r="F189" s="46"/>
      <c r="G189" s="46"/>
      <c r="H189" s="46"/>
      <c r="I189" s="46"/>
      <c r="J189" s="46"/>
      <c r="K189" s="46"/>
      <c r="L189" s="1"/>
      <c r="M189" s="1"/>
      <c r="N189" s="1"/>
      <c r="O189" s="1"/>
      <c r="P189" s="1"/>
      <c r="Q189" s="1"/>
    </row>
    <row r="190" spans="1:17" x14ac:dyDescent="0.2">
      <c r="A190" s="1"/>
      <c r="B190" s="50"/>
      <c r="C190" s="1"/>
      <c r="D190" s="1"/>
      <c r="E190" s="1"/>
      <c r="F190" s="46"/>
      <c r="G190" s="46"/>
      <c r="H190" s="46"/>
      <c r="I190" s="46"/>
      <c r="J190" s="46"/>
      <c r="K190" s="46"/>
      <c r="L190" s="1"/>
      <c r="M190" s="1"/>
      <c r="N190" s="1"/>
      <c r="O190" s="1"/>
      <c r="P190" s="1"/>
      <c r="Q190" s="1"/>
    </row>
    <row r="191" spans="1:17" x14ac:dyDescent="0.2">
      <c r="F191" s="46"/>
      <c r="G191" s="46"/>
      <c r="H191" s="46"/>
      <c r="I191" s="46"/>
      <c r="J191" s="46"/>
      <c r="K191" s="46"/>
      <c r="L191" s="1"/>
      <c r="M191" s="1"/>
      <c r="N191" s="1"/>
      <c r="O191" s="1"/>
      <c r="P191" s="1"/>
      <c r="Q191" s="1"/>
    </row>
    <row r="192" spans="1:17" x14ac:dyDescent="0.2">
      <c r="F192" s="46"/>
      <c r="G192" s="46"/>
      <c r="H192" s="46"/>
      <c r="I192" s="46"/>
      <c r="J192" s="46"/>
      <c r="K192" s="46"/>
      <c r="L192" s="1"/>
      <c r="M192" s="1"/>
      <c r="N192" s="1"/>
      <c r="O192" s="1"/>
      <c r="P192" s="1"/>
      <c r="Q192" s="1"/>
    </row>
    <row r="193" spans="6:17" x14ac:dyDescent="0.2">
      <c r="F193" s="46"/>
      <c r="G193" s="46"/>
      <c r="H193" s="46"/>
      <c r="I193" s="46"/>
      <c r="J193" s="46"/>
      <c r="K193" s="46"/>
      <c r="L193" s="1"/>
      <c r="M193" s="1"/>
      <c r="N193" s="1"/>
      <c r="O193" s="1"/>
      <c r="P193" s="1"/>
      <c r="Q193" s="1"/>
    </row>
    <row r="194" spans="6:17" x14ac:dyDescent="0.2">
      <c r="F194" s="46"/>
      <c r="G194" s="46"/>
      <c r="H194" s="46"/>
      <c r="I194" s="46"/>
      <c r="J194" s="46"/>
      <c r="K194" s="46"/>
      <c r="L194" s="1"/>
      <c r="M194" s="1"/>
      <c r="N194" s="1"/>
      <c r="O194" s="1"/>
      <c r="P194" s="1"/>
      <c r="Q194" s="1"/>
    </row>
    <row r="195" spans="6:17" x14ac:dyDescent="0.2">
      <c r="F195" s="46"/>
      <c r="G195" s="46"/>
      <c r="H195" s="46"/>
      <c r="I195" s="46"/>
      <c r="J195" s="46"/>
      <c r="K195" s="46"/>
      <c r="L195" s="1"/>
      <c r="M195" s="1"/>
      <c r="N195" s="1"/>
      <c r="O195" s="1"/>
      <c r="P195" s="1"/>
      <c r="Q195" s="1"/>
    </row>
    <row r="196" spans="6:17" x14ac:dyDescent="0.2">
      <c r="F196" s="46"/>
      <c r="G196" s="46"/>
      <c r="H196" s="46"/>
      <c r="I196" s="46"/>
      <c r="J196" s="46"/>
      <c r="K196" s="46"/>
      <c r="L196" s="1"/>
      <c r="M196" s="1"/>
      <c r="N196" s="1"/>
      <c r="O196" s="1"/>
      <c r="P196" s="1"/>
      <c r="Q196" s="1"/>
    </row>
    <row r="197" spans="6:17" x14ac:dyDescent="0.2">
      <c r="F197" s="46"/>
      <c r="G197" s="46"/>
      <c r="H197" s="46"/>
      <c r="I197" s="46"/>
      <c r="J197" s="46"/>
      <c r="K197" s="46"/>
      <c r="L197" s="1"/>
      <c r="M197" s="1"/>
      <c r="N197" s="1"/>
      <c r="O197" s="1"/>
      <c r="P197" s="1"/>
      <c r="Q197" s="1"/>
    </row>
    <row r="198" spans="6:17" x14ac:dyDescent="0.2">
      <c r="F198" s="46"/>
      <c r="G198" s="46"/>
      <c r="H198" s="46"/>
      <c r="I198" s="46"/>
      <c r="J198" s="46"/>
      <c r="K198" s="46"/>
      <c r="L198" s="1"/>
      <c r="M198" s="1"/>
      <c r="N198" s="1"/>
      <c r="O198" s="1"/>
      <c r="P198" s="1"/>
      <c r="Q198" s="1"/>
    </row>
  </sheetData>
  <mergeCells count="1">
    <mergeCell ref="A26:E26"/>
  </mergeCells>
  <pageMargins left="0.7" right="0.7" top="0.75" bottom="0.75" header="0.3" footer="0.3"/>
  <pageSetup paperSize="9" orientation="portrait" r:id="rId1"/>
  <headerFooter>
    <oddHeader>&amp;C&amp;"Calibri"&amp;10&amp;K000000 IN-CONFIDENCE&amp;1#_x000D_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F1891-40AB-4146-AF76-1D9E7530E456}">
  <dimension ref="A1:AT188"/>
  <sheetViews>
    <sheetView zoomScaleNormal="100" workbookViewId="0">
      <selection activeCell="B15" sqref="B15"/>
    </sheetView>
  </sheetViews>
  <sheetFormatPr defaultRowHeight="14.25" x14ac:dyDescent="0.2"/>
  <cols>
    <col min="1" max="1" width="54.25" bestFit="1" customWidth="1"/>
    <col min="2" max="2" width="24.875" bestFit="1" customWidth="1"/>
    <col min="3" max="3" width="50.375" bestFit="1" customWidth="1"/>
    <col min="4" max="4" width="14.375" bestFit="1" customWidth="1"/>
    <col min="5" max="5" width="46.5" bestFit="1" customWidth="1"/>
    <col min="6" max="6" width="23.875" customWidth="1"/>
    <col min="7" max="11" width="13.125" bestFit="1" customWidth="1"/>
    <col min="12" max="12" width="14" bestFit="1" customWidth="1"/>
  </cols>
  <sheetData>
    <row r="1" spans="1:46" x14ac:dyDescent="0.2">
      <c r="A1" s="28"/>
      <c r="B1" s="28"/>
      <c r="C1" s="29"/>
      <c r="D1" s="29"/>
      <c r="E1" s="2"/>
      <c r="F1" s="2"/>
      <c r="G1" s="2"/>
      <c r="H1" s="2"/>
      <c r="I1" s="2"/>
      <c r="J1" s="2"/>
      <c r="K1" s="2"/>
      <c r="L1" s="2"/>
      <c r="M1" s="8"/>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1"/>
    </row>
    <row r="2" spans="1:46" s="4" customFormat="1" ht="17.45" customHeight="1" x14ac:dyDescent="0.2">
      <c r="A2" s="11" t="s">
        <v>3</v>
      </c>
      <c r="B2" s="11" t="s">
        <v>47</v>
      </c>
      <c r="C2" s="11" t="s">
        <v>5</v>
      </c>
      <c r="D2" s="11" t="s">
        <v>4</v>
      </c>
      <c r="E2" s="11" t="s">
        <v>6</v>
      </c>
      <c r="F2" s="11" t="s">
        <v>48</v>
      </c>
      <c r="G2" s="12" t="s">
        <v>49</v>
      </c>
      <c r="H2" s="12" t="s">
        <v>50</v>
      </c>
      <c r="I2" s="12" t="s">
        <v>37</v>
      </c>
      <c r="J2" s="12" t="s">
        <v>38</v>
      </c>
      <c r="K2" s="12" t="s">
        <v>39</v>
      </c>
      <c r="L2" s="12" t="s">
        <v>40</v>
      </c>
      <c r="M2" s="9"/>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6"/>
    </row>
    <row r="3" spans="1:46" x14ac:dyDescent="0.2">
      <c r="A3" s="19" t="s">
        <v>139</v>
      </c>
      <c r="B3" s="19" t="s">
        <v>55</v>
      </c>
      <c r="C3" s="19" t="s">
        <v>140</v>
      </c>
      <c r="D3" s="19" t="s">
        <v>141</v>
      </c>
      <c r="E3" s="22" t="s">
        <v>58</v>
      </c>
      <c r="F3" s="30"/>
      <c r="G3" s="23">
        <v>71096.959999999992</v>
      </c>
      <c r="H3" s="23"/>
      <c r="I3" s="23"/>
      <c r="J3" s="23"/>
      <c r="K3" s="23"/>
      <c r="L3" s="32">
        <v>71096.959999999992</v>
      </c>
      <c r="M3" s="2"/>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row>
    <row r="4" spans="1:46" x14ac:dyDescent="0.2">
      <c r="A4" s="19" t="s">
        <v>143</v>
      </c>
      <c r="B4" s="19" t="s">
        <v>55</v>
      </c>
      <c r="C4" s="19" t="s">
        <v>144</v>
      </c>
      <c r="D4" s="19" t="s">
        <v>145</v>
      </c>
      <c r="E4" s="22" t="s">
        <v>58</v>
      </c>
      <c r="F4" s="30"/>
      <c r="G4" s="23"/>
      <c r="H4" s="23">
        <v>30914.010000000009</v>
      </c>
      <c r="I4" s="23"/>
      <c r="J4" s="23"/>
      <c r="K4" s="23"/>
      <c r="L4" s="32">
        <v>30914.010000000009</v>
      </c>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row>
    <row r="5" spans="1:46" x14ac:dyDescent="0.2">
      <c r="A5" s="19" t="s">
        <v>143</v>
      </c>
      <c r="B5" s="19" t="s">
        <v>55</v>
      </c>
      <c r="C5" s="19" t="s">
        <v>146</v>
      </c>
      <c r="D5" s="19" t="s">
        <v>147</v>
      </c>
      <c r="E5" s="22" t="s">
        <v>58</v>
      </c>
      <c r="F5" s="30"/>
      <c r="G5" s="23">
        <v>199596.15</v>
      </c>
      <c r="H5" s="23">
        <v>197801.50000000003</v>
      </c>
      <c r="I5" s="23">
        <v>179605.85</v>
      </c>
      <c r="J5" s="23"/>
      <c r="K5" s="23"/>
      <c r="L5" s="32">
        <v>577003.5</v>
      </c>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row>
    <row r="6" spans="1:46" x14ac:dyDescent="0.2">
      <c r="A6" s="19" t="s">
        <v>143</v>
      </c>
      <c r="B6" s="19" t="s">
        <v>55</v>
      </c>
      <c r="C6" s="19" t="s">
        <v>146</v>
      </c>
      <c r="D6" s="19" t="s">
        <v>148</v>
      </c>
      <c r="E6" s="22" t="s">
        <v>58</v>
      </c>
      <c r="F6" s="30"/>
      <c r="G6" s="23"/>
      <c r="H6" s="23"/>
      <c r="I6" s="23"/>
      <c r="J6" s="23">
        <v>134312.21999999997</v>
      </c>
      <c r="K6" s="23"/>
      <c r="L6" s="32">
        <v>134312.21999999997</v>
      </c>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row>
    <row r="7" spans="1:46" x14ac:dyDescent="0.2">
      <c r="A7" s="19" t="s">
        <v>149</v>
      </c>
      <c r="B7" s="19" t="s">
        <v>55</v>
      </c>
      <c r="C7" s="19" t="s">
        <v>150</v>
      </c>
      <c r="D7" s="19" t="s">
        <v>151</v>
      </c>
      <c r="E7" s="22" t="s">
        <v>126</v>
      </c>
      <c r="F7" s="30"/>
      <c r="G7" s="23"/>
      <c r="H7" s="23"/>
      <c r="I7" s="23"/>
      <c r="J7" s="23">
        <v>50810</v>
      </c>
      <c r="K7" s="23"/>
      <c r="L7" s="32">
        <v>50810</v>
      </c>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row>
    <row r="8" spans="1:46" x14ac:dyDescent="0.2">
      <c r="A8" s="19" t="s">
        <v>149</v>
      </c>
      <c r="B8" s="19" t="s">
        <v>55</v>
      </c>
      <c r="C8" s="19" t="s">
        <v>150</v>
      </c>
      <c r="D8" s="19" t="s">
        <v>151</v>
      </c>
      <c r="E8" s="22" t="s">
        <v>70</v>
      </c>
      <c r="F8" s="30"/>
      <c r="G8" s="23"/>
      <c r="H8" s="23"/>
      <c r="I8" s="23"/>
      <c r="J8" s="23">
        <v>49190</v>
      </c>
      <c r="K8" s="23"/>
      <c r="L8" s="32">
        <v>49190</v>
      </c>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row>
    <row r="9" spans="1:46" x14ac:dyDescent="0.2">
      <c r="A9" s="19" t="s">
        <v>149</v>
      </c>
      <c r="B9" s="19" t="s">
        <v>55</v>
      </c>
      <c r="C9" s="19" t="s">
        <v>152</v>
      </c>
      <c r="D9" s="19" t="s">
        <v>153</v>
      </c>
      <c r="E9" s="22" t="s">
        <v>58</v>
      </c>
      <c r="F9" s="30"/>
      <c r="G9" s="23">
        <v>243888.5</v>
      </c>
      <c r="H9" s="23"/>
      <c r="I9" s="23"/>
      <c r="J9" s="23"/>
      <c r="K9" s="23"/>
      <c r="L9" s="32">
        <v>243888.5</v>
      </c>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row>
    <row r="10" spans="1:46" x14ac:dyDescent="0.2">
      <c r="A10" s="19" t="s">
        <v>149</v>
      </c>
      <c r="B10" s="19" t="s">
        <v>55</v>
      </c>
      <c r="C10" s="19" t="s">
        <v>154</v>
      </c>
      <c r="D10" s="19" t="s">
        <v>155</v>
      </c>
      <c r="E10" s="22" t="s">
        <v>58</v>
      </c>
      <c r="F10" s="30"/>
      <c r="G10" s="23"/>
      <c r="H10" s="23">
        <v>291333.70999999996</v>
      </c>
      <c r="I10" s="23"/>
      <c r="J10" s="23"/>
      <c r="K10" s="23"/>
      <c r="L10" s="32">
        <v>291333.70999999996</v>
      </c>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row>
    <row r="11" spans="1:46" x14ac:dyDescent="0.2">
      <c r="A11" s="19" t="s">
        <v>149</v>
      </c>
      <c r="B11" s="19" t="s">
        <v>55</v>
      </c>
      <c r="C11" s="19" t="s">
        <v>154</v>
      </c>
      <c r="D11" s="19" t="s">
        <v>156</v>
      </c>
      <c r="E11" s="22" t="s">
        <v>58</v>
      </c>
      <c r="F11" s="30"/>
      <c r="G11" s="23"/>
      <c r="H11" s="23"/>
      <c r="I11" s="23">
        <v>143039.80999999997</v>
      </c>
      <c r="J11" s="23"/>
      <c r="K11" s="23"/>
      <c r="L11" s="32">
        <v>143039.80999999997</v>
      </c>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row>
    <row r="12" spans="1:46" x14ac:dyDescent="0.2">
      <c r="A12" s="19" t="s">
        <v>149</v>
      </c>
      <c r="B12" s="19" t="s">
        <v>55</v>
      </c>
      <c r="C12" s="19" t="s">
        <v>157</v>
      </c>
      <c r="D12" s="19" t="s">
        <v>158</v>
      </c>
      <c r="E12" s="22" t="s">
        <v>70</v>
      </c>
      <c r="F12" s="30"/>
      <c r="G12" s="23"/>
      <c r="H12" s="23"/>
      <c r="I12" s="23"/>
      <c r="J12" s="23"/>
      <c r="K12" s="23">
        <v>24264</v>
      </c>
      <c r="L12" s="32">
        <v>24264</v>
      </c>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row>
    <row r="13" spans="1:46" x14ac:dyDescent="0.2">
      <c r="A13" s="19" t="s">
        <v>159</v>
      </c>
      <c r="B13" s="19" t="s">
        <v>55</v>
      </c>
      <c r="C13" s="19" t="s">
        <v>160</v>
      </c>
      <c r="D13" s="19" t="s">
        <v>161</v>
      </c>
      <c r="E13" s="22" t="s">
        <v>82</v>
      </c>
      <c r="F13" s="30"/>
      <c r="G13" s="23"/>
      <c r="H13" s="23"/>
      <c r="I13" s="23"/>
      <c r="J13" s="23">
        <v>451410.25</v>
      </c>
      <c r="K13" s="23">
        <v>219121.13999999998</v>
      </c>
      <c r="L13" s="32">
        <v>670531.39</v>
      </c>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row>
    <row r="14" spans="1:46" x14ac:dyDescent="0.2">
      <c r="A14" s="19" t="s">
        <v>159</v>
      </c>
      <c r="B14" s="19" t="s">
        <v>55</v>
      </c>
      <c r="C14" s="19" t="s">
        <v>162</v>
      </c>
      <c r="D14" s="19" t="s">
        <v>163</v>
      </c>
      <c r="E14" s="22" t="s">
        <v>82</v>
      </c>
      <c r="F14" s="30"/>
      <c r="G14" s="23"/>
      <c r="H14" s="23"/>
      <c r="I14" s="23"/>
      <c r="J14" s="23">
        <v>44544.800000000003</v>
      </c>
      <c r="K14" s="23">
        <v>154318.37</v>
      </c>
      <c r="L14" s="32">
        <v>198863.16999999998</v>
      </c>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row>
    <row r="15" spans="1:46" x14ac:dyDescent="0.2">
      <c r="A15" s="19" t="s">
        <v>166</v>
      </c>
      <c r="B15" s="19" t="s">
        <v>167</v>
      </c>
      <c r="C15" s="19" t="s">
        <v>168</v>
      </c>
      <c r="D15" s="19" t="s">
        <v>169</v>
      </c>
      <c r="E15" s="22" t="s">
        <v>67</v>
      </c>
      <c r="F15" s="30"/>
      <c r="G15" s="23"/>
      <c r="H15" s="23">
        <v>36000</v>
      </c>
      <c r="I15" s="23"/>
      <c r="J15" s="23"/>
      <c r="K15" s="23"/>
      <c r="L15" s="32">
        <v>36000</v>
      </c>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row>
    <row r="16" spans="1:46" x14ac:dyDescent="0.2">
      <c r="A16" s="19" t="s">
        <v>170</v>
      </c>
      <c r="B16" s="19" t="s">
        <v>55</v>
      </c>
      <c r="C16" s="19" t="s">
        <v>165</v>
      </c>
      <c r="D16" s="19" t="s">
        <v>171</v>
      </c>
      <c r="E16" s="22" t="s">
        <v>60</v>
      </c>
      <c r="F16" s="30"/>
      <c r="G16" s="23"/>
      <c r="H16" s="23"/>
      <c r="I16" s="23"/>
      <c r="J16" s="23"/>
      <c r="K16" s="23">
        <v>9545</v>
      </c>
      <c r="L16" s="32">
        <v>9545</v>
      </c>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row>
    <row r="17" spans="1:43" x14ac:dyDescent="0.2">
      <c r="A17" s="19" t="s">
        <v>170</v>
      </c>
      <c r="B17" s="19" t="s">
        <v>55</v>
      </c>
      <c r="C17" s="19" t="s">
        <v>172</v>
      </c>
      <c r="D17" s="19" t="s">
        <v>173</v>
      </c>
      <c r="E17" s="22" t="s">
        <v>53</v>
      </c>
      <c r="F17" s="30"/>
      <c r="G17" s="23">
        <v>153429.24000000005</v>
      </c>
      <c r="H17" s="23"/>
      <c r="I17" s="23"/>
      <c r="J17" s="23"/>
      <c r="K17" s="23"/>
      <c r="L17" s="32">
        <v>153429.24000000005</v>
      </c>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row>
    <row r="18" spans="1:43" x14ac:dyDescent="0.2">
      <c r="A18" s="19" t="s">
        <v>170</v>
      </c>
      <c r="B18" s="19" t="s">
        <v>55</v>
      </c>
      <c r="C18" s="19" t="s">
        <v>172</v>
      </c>
      <c r="D18" s="19" t="s">
        <v>174</v>
      </c>
      <c r="E18" s="22" t="s">
        <v>53</v>
      </c>
      <c r="F18" s="30"/>
      <c r="G18" s="23"/>
      <c r="H18" s="23">
        <v>105746.78999999996</v>
      </c>
      <c r="I18" s="23"/>
      <c r="J18" s="23"/>
      <c r="K18" s="23"/>
      <c r="L18" s="32">
        <v>105746.78999999996</v>
      </c>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row>
    <row r="19" spans="1:43" x14ac:dyDescent="0.2">
      <c r="A19" s="19" t="s">
        <v>170</v>
      </c>
      <c r="B19" s="19" t="s">
        <v>55</v>
      </c>
      <c r="C19" s="19" t="s">
        <v>172</v>
      </c>
      <c r="D19" s="19" t="s">
        <v>175</v>
      </c>
      <c r="E19" s="22" t="s">
        <v>53</v>
      </c>
      <c r="F19" s="30"/>
      <c r="G19" s="23"/>
      <c r="H19" s="23"/>
      <c r="I19" s="23">
        <v>113622.97</v>
      </c>
      <c r="J19" s="23"/>
      <c r="K19" s="23"/>
      <c r="L19" s="32">
        <v>113622.97</v>
      </c>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row>
    <row r="20" spans="1:43" x14ac:dyDescent="0.2">
      <c r="A20" s="19" t="s">
        <v>170</v>
      </c>
      <c r="B20" s="19" t="s">
        <v>55</v>
      </c>
      <c r="C20" s="19" t="s">
        <v>172</v>
      </c>
      <c r="D20" s="19" t="s">
        <v>176</v>
      </c>
      <c r="E20" s="22" t="s">
        <v>53</v>
      </c>
      <c r="F20" s="30"/>
      <c r="G20" s="23"/>
      <c r="H20" s="23"/>
      <c r="I20" s="23"/>
      <c r="J20" s="23">
        <v>165047.28999999998</v>
      </c>
      <c r="K20" s="23"/>
      <c r="L20" s="32">
        <v>165047.28999999998</v>
      </c>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row>
    <row r="21" spans="1:43" x14ac:dyDescent="0.2">
      <c r="A21" s="19" t="s">
        <v>170</v>
      </c>
      <c r="B21" s="19" t="s">
        <v>55</v>
      </c>
      <c r="C21" s="19" t="s">
        <v>172</v>
      </c>
      <c r="D21" s="19" t="s">
        <v>177</v>
      </c>
      <c r="E21" s="22" t="s">
        <v>53</v>
      </c>
      <c r="F21" s="30"/>
      <c r="G21" s="23"/>
      <c r="H21" s="23"/>
      <c r="I21" s="23"/>
      <c r="J21" s="23"/>
      <c r="K21" s="23">
        <v>164250</v>
      </c>
      <c r="L21" s="32">
        <v>164250</v>
      </c>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row>
    <row r="22" spans="1:43" x14ac:dyDescent="0.2">
      <c r="A22" s="19" t="s">
        <v>170</v>
      </c>
      <c r="B22" s="19" t="s">
        <v>55</v>
      </c>
      <c r="C22" s="19" t="s">
        <v>72</v>
      </c>
      <c r="D22" s="19" t="s">
        <v>178</v>
      </c>
      <c r="E22" s="22" t="s">
        <v>60</v>
      </c>
      <c r="F22" s="30"/>
      <c r="G22" s="23"/>
      <c r="H22" s="23"/>
      <c r="I22" s="23"/>
      <c r="J22" s="23"/>
      <c r="K22" s="23">
        <v>207250</v>
      </c>
      <c r="L22" s="32">
        <v>207250</v>
      </c>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row>
    <row r="23" spans="1:43" x14ac:dyDescent="0.2">
      <c r="A23" s="19" t="s">
        <v>170</v>
      </c>
      <c r="B23" s="19" t="s">
        <v>55</v>
      </c>
      <c r="C23" s="19" t="s">
        <v>179</v>
      </c>
      <c r="D23" s="19" t="s">
        <v>180</v>
      </c>
      <c r="E23" s="22" t="s">
        <v>67</v>
      </c>
      <c r="F23" s="30"/>
      <c r="G23" s="23"/>
      <c r="H23" s="23">
        <v>94782</v>
      </c>
      <c r="I23" s="23"/>
      <c r="J23" s="23"/>
      <c r="K23" s="23"/>
      <c r="L23" s="32">
        <v>94782</v>
      </c>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row>
    <row r="24" spans="1:43" x14ac:dyDescent="0.2">
      <c r="A24" s="19" t="s">
        <v>170</v>
      </c>
      <c r="B24" s="19" t="s">
        <v>55</v>
      </c>
      <c r="C24" s="19" t="s">
        <v>179</v>
      </c>
      <c r="D24" s="19" t="s">
        <v>181</v>
      </c>
      <c r="E24" s="22" t="s">
        <v>60</v>
      </c>
      <c r="F24" s="30"/>
      <c r="G24" s="23"/>
      <c r="H24" s="23"/>
      <c r="I24" s="23"/>
      <c r="J24" s="23">
        <v>120000</v>
      </c>
      <c r="K24" s="23"/>
      <c r="L24" s="32">
        <v>120000</v>
      </c>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row>
    <row r="25" spans="1:43" x14ac:dyDescent="0.2">
      <c r="A25" s="19" t="s">
        <v>170</v>
      </c>
      <c r="B25" s="19" t="s">
        <v>55</v>
      </c>
      <c r="C25" s="19" t="s">
        <v>182</v>
      </c>
      <c r="D25" s="19" t="s">
        <v>183</v>
      </c>
      <c r="E25" s="22" t="s">
        <v>53</v>
      </c>
      <c r="F25" s="30"/>
      <c r="G25" s="23"/>
      <c r="H25" s="23"/>
      <c r="I25" s="23"/>
      <c r="J25" s="23"/>
      <c r="K25" s="23">
        <v>75000</v>
      </c>
      <c r="L25" s="32">
        <v>75000</v>
      </c>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row>
    <row r="26" spans="1:43" x14ac:dyDescent="0.2">
      <c r="A26" s="19" t="s">
        <v>170</v>
      </c>
      <c r="B26" s="19" t="s">
        <v>55</v>
      </c>
      <c r="C26" s="19" t="s">
        <v>138</v>
      </c>
      <c r="D26" s="19" t="s">
        <v>184</v>
      </c>
      <c r="E26" s="22" t="s">
        <v>70</v>
      </c>
      <c r="F26" s="30"/>
      <c r="G26" s="23"/>
      <c r="H26" s="23"/>
      <c r="I26" s="23"/>
      <c r="J26" s="23">
        <v>19783.04</v>
      </c>
      <c r="K26" s="23"/>
      <c r="L26" s="32">
        <v>19783.04</v>
      </c>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row>
    <row r="27" spans="1:43" x14ac:dyDescent="0.2">
      <c r="A27" s="19" t="s">
        <v>170</v>
      </c>
      <c r="B27" s="19" t="s">
        <v>55</v>
      </c>
      <c r="C27" s="19" t="s">
        <v>185</v>
      </c>
      <c r="D27" s="19" t="s">
        <v>186</v>
      </c>
      <c r="E27" s="22" t="s">
        <v>126</v>
      </c>
      <c r="F27" s="30"/>
      <c r="G27" s="23">
        <v>406698.97999999992</v>
      </c>
      <c r="H27" s="23"/>
      <c r="I27" s="23"/>
      <c r="J27" s="23"/>
      <c r="K27" s="23"/>
      <c r="L27" s="32">
        <v>406698.97999999992</v>
      </c>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row>
    <row r="28" spans="1:43" x14ac:dyDescent="0.2">
      <c r="A28" s="19" t="s">
        <v>170</v>
      </c>
      <c r="B28" s="19" t="s">
        <v>55</v>
      </c>
      <c r="C28" s="19" t="s">
        <v>185</v>
      </c>
      <c r="D28" s="19" t="s">
        <v>187</v>
      </c>
      <c r="E28" s="22" t="s">
        <v>126</v>
      </c>
      <c r="F28" s="30"/>
      <c r="G28" s="23"/>
      <c r="H28" s="23">
        <v>447602.13</v>
      </c>
      <c r="I28" s="23"/>
      <c r="J28" s="23"/>
      <c r="K28" s="23"/>
      <c r="L28" s="32">
        <v>447602.13</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row>
    <row r="29" spans="1:43" x14ac:dyDescent="0.2">
      <c r="A29" s="19" t="s">
        <v>170</v>
      </c>
      <c r="B29" s="19" t="s">
        <v>55</v>
      </c>
      <c r="C29" s="19" t="s">
        <v>185</v>
      </c>
      <c r="D29" s="19" t="s">
        <v>188</v>
      </c>
      <c r="E29" s="22" t="s">
        <v>126</v>
      </c>
      <c r="F29" s="30"/>
      <c r="G29" s="23"/>
      <c r="H29" s="23"/>
      <c r="I29" s="23">
        <v>374616.8600000001</v>
      </c>
      <c r="J29" s="23"/>
      <c r="K29" s="23"/>
      <c r="L29" s="32">
        <v>374616.8600000001</v>
      </c>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row>
    <row r="30" spans="1:43" x14ac:dyDescent="0.2">
      <c r="A30" s="19" t="s">
        <v>170</v>
      </c>
      <c r="B30" s="19" t="s">
        <v>55</v>
      </c>
      <c r="C30" s="19" t="s">
        <v>185</v>
      </c>
      <c r="D30" s="19" t="s">
        <v>189</v>
      </c>
      <c r="E30" s="22" t="s">
        <v>126</v>
      </c>
      <c r="F30" s="30"/>
      <c r="G30" s="23"/>
      <c r="H30" s="23"/>
      <c r="I30" s="23"/>
      <c r="J30" s="23">
        <v>333892.98000000004</v>
      </c>
      <c r="K30" s="23"/>
      <c r="L30" s="32">
        <v>333892.98000000004</v>
      </c>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row>
    <row r="31" spans="1:43" x14ac:dyDescent="0.2">
      <c r="A31" s="19" t="s">
        <v>170</v>
      </c>
      <c r="B31" s="19" t="s">
        <v>55</v>
      </c>
      <c r="C31" s="19" t="s">
        <v>190</v>
      </c>
      <c r="D31" s="19" t="s">
        <v>191</v>
      </c>
      <c r="E31" s="22" t="s">
        <v>74</v>
      </c>
      <c r="F31" s="30"/>
      <c r="G31" s="23"/>
      <c r="H31" s="23"/>
      <c r="I31" s="23">
        <v>251672.42</v>
      </c>
      <c r="J31" s="23">
        <v>303437.94000000012</v>
      </c>
      <c r="K31" s="23">
        <v>239206.43000000002</v>
      </c>
      <c r="L31" s="32">
        <v>794316.79000000015</v>
      </c>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row>
    <row r="32" spans="1:43" x14ac:dyDescent="0.2">
      <c r="A32" s="19" t="s">
        <v>170</v>
      </c>
      <c r="B32" s="19" t="s">
        <v>55</v>
      </c>
      <c r="C32" s="19" t="s">
        <v>192</v>
      </c>
      <c r="D32" s="19" t="s">
        <v>193</v>
      </c>
      <c r="E32" s="22" t="s">
        <v>76</v>
      </c>
      <c r="F32" s="30"/>
      <c r="G32" s="23"/>
      <c r="H32" s="23"/>
      <c r="I32" s="23">
        <v>260076.81</v>
      </c>
      <c r="J32" s="23">
        <v>291075.5</v>
      </c>
      <c r="K32" s="23">
        <v>311828.10000000009</v>
      </c>
      <c r="L32" s="32">
        <v>862980.41000000015</v>
      </c>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row>
    <row r="33" spans="1:43" x14ac:dyDescent="0.2">
      <c r="A33" s="19" t="s">
        <v>170</v>
      </c>
      <c r="B33" s="19" t="s">
        <v>55</v>
      </c>
      <c r="C33" s="19" t="s">
        <v>194</v>
      </c>
      <c r="D33" s="19" t="s">
        <v>195</v>
      </c>
      <c r="E33" s="22" t="s">
        <v>74</v>
      </c>
      <c r="F33" s="30"/>
      <c r="G33" s="23"/>
      <c r="H33" s="23"/>
      <c r="I33" s="23">
        <v>1500</v>
      </c>
      <c r="J33" s="23"/>
      <c r="K33" s="23"/>
      <c r="L33" s="32">
        <v>1500</v>
      </c>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row>
    <row r="34" spans="1:43" x14ac:dyDescent="0.2">
      <c r="A34" s="19" t="s">
        <v>170</v>
      </c>
      <c r="B34" s="19" t="s">
        <v>55</v>
      </c>
      <c r="C34" s="19" t="s">
        <v>129</v>
      </c>
      <c r="D34" s="19" t="s">
        <v>196</v>
      </c>
      <c r="E34" s="22" t="s">
        <v>53</v>
      </c>
      <c r="F34" s="30"/>
      <c r="G34" s="23"/>
      <c r="H34" s="23"/>
      <c r="I34" s="23"/>
      <c r="J34" s="23"/>
      <c r="K34" s="23">
        <v>357749.99999999988</v>
      </c>
      <c r="L34" s="32">
        <v>357749.99999999988</v>
      </c>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row>
    <row r="35" spans="1:43" x14ac:dyDescent="0.2">
      <c r="A35" s="19" t="s">
        <v>170</v>
      </c>
      <c r="B35" s="19" t="s">
        <v>55</v>
      </c>
      <c r="C35" s="19" t="s">
        <v>197</v>
      </c>
      <c r="D35" s="19" t="s">
        <v>198</v>
      </c>
      <c r="E35" s="22" t="s">
        <v>53</v>
      </c>
      <c r="F35" s="30"/>
      <c r="G35" s="23"/>
      <c r="H35" s="23"/>
      <c r="I35" s="23"/>
      <c r="J35" s="23"/>
      <c r="K35" s="23">
        <v>136612.08000000002</v>
      </c>
      <c r="L35" s="32">
        <v>136612.08000000002</v>
      </c>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row>
    <row r="36" spans="1:43" x14ac:dyDescent="0.2">
      <c r="A36" s="19" t="s">
        <v>199</v>
      </c>
      <c r="B36" s="19" t="s">
        <v>55</v>
      </c>
      <c r="C36" s="19" t="s">
        <v>200</v>
      </c>
      <c r="D36" s="19" t="s">
        <v>201</v>
      </c>
      <c r="E36" s="22" t="s">
        <v>53</v>
      </c>
      <c r="F36" s="30"/>
      <c r="G36" s="23"/>
      <c r="H36" s="23"/>
      <c r="I36" s="23"/>
      <c r="J36" s="23"/>
      <c r="K36" s="23">
        <v>105000</v>
      </c>
      <c r="L36" s="32">
        <v>105000</v>
      </c>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row>
    <row r="37" spans="1:43" x14ac:dyDescent="0.2">
      <c r="A37" s="19"/>
      <c r="B37" s="19"/>
      <c r="C37" s="19"/>
      <c r="D37" s="19"/>
      <c r="E37" s="22"/>
      <c r="F37" s="30"/>
      <c r="G37" s="23"/>
      <c r="H37" s="23"/>
      <c r="I37" s="23"/>
      <c r="J37" s="23"/>
      <c r="K37" s="23"/>
      <c r="L37" s="32"/>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row>
    <row r="38" spans="1:43"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row>
    <row r="39" spans="1:43"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row>
    <row r="40" spans="1:43"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row>
    <row r="41" spans="1:43"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row>
    <row r="42" spans="1:43"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row>
    <row r="43" spans="1:43"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row>
    <row r="44" spans="1:43"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row>
    <row r="45" spans="1:43"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row>
    <row r="46" spans="1:43"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row>
    <row r="47" spans="1:43"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row>
    <row r="48" spans="1:43"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row>
    <row r="49" spans="1:43"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row>
    <row r="50" spans="1:43"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row>
    <row r="51" spans="1:43"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row>
    <row r="52" spans="1:43"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row>
    <row r="53" spans="1:43"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row>
    <row r="54" spans="1:43"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row>
    <row r="55" spans="1:43"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row>
    <row r="56" spans="1:43"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row>
    <row r="57" spans="1:43"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row>
    <row r="58" spans="1:43"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row>
    <row r="59" spans="1:43"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row>
    <row r="60" spans="1:43"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row>
    <row r="61" spans="1:43"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row>
    <row r="62" spans="1:43"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row>
    <row r="63" spans="1:43"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row>
    <row r="64" spans="1:43"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row>
    <row r="65" spans="1:43"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row>
    <row r="66" spans="1:43"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row>
    <row r="67" spans="1:43"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row>
    <row r="68" spans="1:43"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row>
    <row r="69" spans="1:43"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row>
    <row r="70" spans="1:43"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row>
    <row r="71" spans="1:43"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row>
    <row r="72" spans="1:43"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row>
    <row r="73" spans="1:43"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row>
    <row r="74" spans="1:43"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row>
    <row r="75" spans="1:43"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row>
    <row r="76" spans="1:43"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row>
    <row r="77" spans="1:43"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row>
    <row r="78" spans="1:43" x14ac:dyDescent="0.2">
      <c r="A78" s="1"/>
      <c r="B78" s="1"/>
      <c r="C78" s="1"/>
      <c r="D78" s="1"/>
      <c r="E78" s="1"/>
      <c r="F78" s="1"/>
      <c r="G78" s="1"/>
      <c r="H78" s="1"/>
      <c r="I78" s="1"/>
      <c r="J78" s="1"/>
      <c r="K78" s="1"/>
      <c r="L78" s="1"/>
      <c r="M78" s="1"/>
      <c r="N78" s="1"/>
      <c r="O78" s="1"/>
      <c r="P78" s="1"/>
      <c r="Q78" s="1"/>
      <c r="R78" s="1"/>
    </row>
    <row r="79" spans="1:43" x14ac:dyDescent="0.2">
      <c r="A79" s="1"/>
      <c r="B79" s="1"/>
      <c r="C79" s="1"/>
      <c r="D79" s="1"/>
      <c r="E79" s="1"/>
      <c r="F79" s="1"/>
      <c r="G79" s="1"/>
      <c r="H79" s="1"/>
      <c r="I79" s="1"/>
      <c r="J79" s="1"/>
      <c r="K79" s="1"/>
      <c r="L79" s="1"/>
      <c r="M79" s="1"/>
      <c r="N79" s="1"/>
      <c r="O79" s="1"/>
      <c r="P79" s="1"/>
      <c r="Q79" s="1"/>
      <c r="R79" s="1"/>
    </row>
    <row r="80" spans="1:43" x14ac:dyDescent="0.2">
      <c r="A80" s="1"/>
      <c r="B80" s="1"/>
      <c r="C80" s="1"/>
      <c r="D80" s="1"/>
      <c r="E80" s="1"/>
      <c r="F80" s="1"/>
      <c r="G80" s="1"/>
      <c r="H80" s="1"/>
      <c r="I80" s="1"/>
      <c r="J80" s="1"/>
      <c r="K80" s="1"/>
      <c r="L80" s="1"/>
      <c r="M80" s="1"/>
      <c r="N80" s="1"/>
      <c r="O80" s="1"/>
      <c r="P80" s="1"/>
      <c r="Q80" s="1"/>
      <c r="R80" s="1"/>
    </row>
    <row r="81" spans="1:18" x14ac:dyDescent="0.2">
      <c r="A81" s="1"/>
      <c r="B81" s="1"/>
      <c r="C81" s="1"/>
      <c r="D81" s="1"/>
      <c r="E81" s="1"/>
      <c r="F81" s="1"/>
      <c r="G81" s="1"/>
      <c r="H81" s="1"/>
      <c r="I81" s="1"/>
      <c r="J81" s="1"/>
      <c r="K81" s="1"/>
      <c r="L81" s="1"/>
      <c r="M81" s="1"/>
      <c r="N81" s="1"/>
      <c r="O81" s="1"/>
      <c r="P81" s="1"/>
      <c r="Q81" s="1"/>
      <c r="R81" s="1"/>
    </row>
    <row r="82" spans="1:18" x14ac:dyDescent="0.2">
      <c r="A82" s="1"/>
      <c r="B82" s="1"/>
      <c r="C82" s="1"/>
      <c r="D82" s="1"/>
      <c r="E82" s="1"/>
      <c r="F82" s="1"/>
      <c r="G82" s="1"/>
      <c r="H82" s="1"/>
      <c r="I82" s="1"/>
      <c r="J82" s="1"/>
      <c r="K82" s="1"/>
      <c r="L82" s="1"/>
      <c r="M82" s="1"/>
      <c r="N82" s="1"/>
      <c r="O82" s="1"/>
      <c r="P82" s="1"/>
      <c r="Q82" s="1"/>
      <c r="R82" s="1"/>
    </row>
    <row r="83" spans="1:18" x14ac:dyDescent="0.2">
      <c r="A83" s="1"/>
      <c r="B83" s="1"/>
      <c r="C83" s="1"/>
      <c r="D83" s="1"/>
      <c r="E83" s="1"/>
      <c r="F83" s="1"/>
      <c r="G83" s="1"/>
      <c r="H83" s="1"/>
      <c r="I83" s="1"/>
      <c r="J83" s="1"/>
      <c r="K83" s="1"/>
      <c r="L83" s="1"/>
      <c r="M83" s="1"/>
      <c r="N83" s="1"/>
      <c r="O83" s="1"/>
      <c r="P83" s="1"/>
      <c r="Q83" s="1"/>
      <c r="R83" s="1"/>
    </row>
    <row r="84" spans="1:18" x14ac:dyDescent="0.2">
      <c r="A84" s="1"/>
      <c r="B84" s="1"/>
      <c r="C84" s="1"/>
      <c r="D84" s="1"/>
      <c r="E84" s="1"/>
      <c r="F84" s="1"/>
      <c r="G84" s="1"/>
      <c r="H84" s="1"/>
      <c r="I84" s="1"/>
      <c r="J84" s="1"/>
      <c r="K84" s="1"/>
      <c r="L84" s="1"/>
      <c r="M84" s="1"/>
      <c r="N84" s="1"/>
      <c r="O84" s="1"/>
      <c r="P84" s="1"/>
      <c r="Q84" s="1"/>
      <c r="R84" s="1"/>
    </row>
    <row r="85" spans="1:18" x14ac:dyDescent="0.2">
      <c r="A85" s="1"/>
      <c r="B85" s="1"/>
      <c r="C85" s="1"/>
      <c r="D85" s="1"/>
      <c r="E85" s="1"/>
      <c r="F85" s="1"/>
      <c r="G85" s="1"/>
      <c r="H85" s="1"/>
      <c r="I85" s="1"/>
      <c r="J85" s="1"/>
      <c r="K85" s="1"/>
      <c r="L85" s="1"/>
      <c r="M85" s="1"/>
      <c r="N85" s="1"/>
      <c r="O85" s="1"/>
      <c r="P85" s="1"/>
      <c r="Q85" s="1"/>
      <c r="R85" s="1"/>
    </row>
    <row r="86" spans="1:18" x14ac:dyDescent="0.2">
      <c r="A86" s="1"/>
      <c r="B86" s="1"/>
      <c r="C86" s="1"/>
      <c r="D86" s="1"/>
      <c r="E86" s="1"/>
      <c r="F86" s="1"/>
      <c r="G86" s="1"/>
      <c r="H86" s="1"/>
      <c r="I86" s="1"/>
      <c r="J86" s="1"/>
      <c r="K86" s="1"/>
      <c r="L86" s="1"/>
      <c r="M86" s="1"/>
      <c r="N86" s="1"/>
      <c r="O86" s="1"/>
      <c r="P86" s="1"/>
      <c r="Q86" s="1"/>
      <c r="R86" s="1"/>
    </row>
    <row r="87" spans="1:18" x14ac:dyDescent="0.2">
      <c r="A87" s="1"/>
      <c r="B87" s="1"/>
      <c r="C87" s="1"/>
      <c r="D87" s="1"/>
      <c r="E87" s="1"/>
      <c r="F87" s="1"/>
      <c r="G87" s="1"/>
      <c r="H87" s="1"/>
      <c r="I87" s="1"/>
      <c r="J87" s="1"/>
      <c r="K87" s="1"/>
      <c r="L87" s="1"/>
      <c r="M87" s="1"/>
      <c r="N87" s="1"/>
      <c r="O87" s="1"/>
      <c r="P87" s="1"/>
      <c r="Q87" s="1"/>
      <c r="R87" s="1"/>
    </row>
    <row r="88" spans="1:18" x14ac:dyDescent="0.2">
      <c r="A88" s="1"/>
      <c r="B88" s="1"/>
      <c r="C88" s="1"/>
      <c r="D88" s="1"/>
      <c r="E88" s="1"/>
      <c r="F88" s="1"/>
      <c r="G88" s="1"/>
      <c r="H88" s="1"/>
      <c r="I88" s="1"/>
      <c r="J88" s="1"/>
      <c r="K88" s="1"/>
      <c r="L88" s="1"/>
      <c r="M88" s="1"/>
      <c r="N88" s="1"/>
      <c r="O88" s="1"/>
      <c r="P88" s="1"/>
      <c r="Q88" s="1"/>
      <c r="R88" s="1"/>
    </row>
    <row r="89" spans="1:18" x14ac:dyDescent="0.2">
      <c r="A89" s="1"/>
      <c r="B89" s="1"/>
      <c r="C89" s="1"/>
      <c r="D89" s="1"/>
      <c r="E89" s="1"/>
      <c r="F89" s="1"/>
      <c r="G89" s="1"/>
      <c r="H89" s="1"/>
      <c r="I89" s="1"/>
      <c r="J89" s="1"/>
      <c r="K89" s="1"/>
      <c r="L89" s="1"/>
      <c r="M89" s="1"/>
      <c r="N89" s="1"/>
      <c r="O89" s="1"/>
      <c r="P89" s="1"/>
      <c r="Q89" s="1"/>
      <c r="R89" s="1"/>
    </row>
    <row r="90" spans="1:18" x14ac:dyDescent="0.2">
      <c r="A90" s="1"/>
      <c r="B90" s="1"/>
      <c r="C90" s="1"/>
      <c r="D90" s="1"/>
      <c r="E90" s="1"/>
      <c r="F90" s="1"/>
      <c r="G90" s="1"/>
      <c r="H90" s="1"/>
      <c r="I90" s="1"/>
      <c r="J90" s="1"/>
      <c r="K90" s="1"/>
      <c r="L90" s="1"/>
      <c r="M90" s="1"/>
      <c r="N90" s="1"/>
      <c r="O90" s="1"/>
      <c r="P90" s="1"/>
      <c r="Q90" s="1"/>
      <c r="R90" s="1"/>
    </row>
    <row r="91" spans="1:18" x14ac:dyDescent="0.2">
      <c r="A91" s="1"/>
      <c r="B91" s="1"/>
      <c r="C91" s="1"/>
      <c r="D91" s="1"/>
      <c r="E91" s="1"/>
      <c r="F91" s="1"/>
      <c r="G91" s="1"/>
      <c r="H91" s="1"/>
      <c r="I91" s="1"/>
      <c r="J91" s="1"/>
      <c r="K91" s="1"/>
      <c r="L91" s="1"/>
      <c r="M91" s="1"/>
      <c r="N91" s="1"/>
      <c r="O91" s="1"/>
      <c r="P91" s="1"/>
      <c r="Q91" s="1"/>
      <c r="R91" s="1"/>
    </row>
    <row r="92" spans="1:18" x14ac:dyDescent="0.2">
      <c r="A92" s="1"/>
      <c r="B92" s="1"/>
      <c r="C92" s="1"/>
      <c r="D92" s="1"/>
      <c r="E92" s="1"/>
      <c r="F92" s="1"/>
      <c r="G92" s="1"/>
      <c r="H92" s="1"/>
      <c r="I92" s="1"/>
      <c r="J92" s="1"/>
      <c r="K92" s="1"/>
      <c r="L92" s="1"/>
      <c r="M92" s="1"/>
      <c r="N92" s="1"/>
      <c r="O92" s="1"/>
      <c r="P92" s="1"/>
      <c r="Q92" s="1"/>
      <c r="R92" s="1"/>
    </row>
    <row r="93" spans="1:18" x14ac:dyDescent="0.2">
      <c r="A93" s="1"/>
      <c r="B93" s="1"/>
      <c r="C93" s="1"/>
      <c r="D93" s="1"/>
      <c r="E93" s="1"/>
      <c r="F93" s="1"/>
      <c r="G93" s="1"/>
      <c r="H93" s="1"/>
      <c r="I93" s="1"/>
      <c r="J93" s="1"/>
      <c r="K93" s="1"/>
      <c r="L93" s="1"/>
      <c r="M93" s="1"/>
      <c r="N93" s="1"/>
      <c r="O93" s="1"/>
      <c r="P93" s="1"/>
      <c r="Q93" s="1"/>
      <c r="R93" s="1"/>
    </row>
    <row r="94" spans="1:18" x14ac:dyDescent="0.2">
      <c r="A94" s="1"/>
      <c r="B94" s="1"/>
      <c r="C94" s="1"/>
      <c r="D94" s="1"/>
      <c r="E94" s="1"/>
      <c r="F94" s="1"/>
      <c r="G94" s="1"/>
      <c r="H94" s="1"/>
      <c r="I94" s="1"/>
      <c r="J94" s="1"/>
      <c r="K94" s="1"/>
      <c r="L94" s="1"/>
      <c r="M94" s="1"/>
      <c r="N94" s="1"/>
      <c r="O94" s="1"/>
      <c r="P94" s="1"/>
      <c r="Q94" s="1"/>
      <c r="R94" s="1"/>
    </row>
    <row r="95" spans="1:18" x14ac:dyDescent="0.2">
      <c r="A95" s="1"/>
      <c r="B95" s="1"/>
      <c r="C95" s="1"/>
      <c r="D95" s="1"/>
      <c r="E95" s="1"/>
      <c r="F95" s="1"/>
      <c r="G95" s="1"/>
      <c r="H95" s="1"/>
      <c r="I95" s="1"/>
      <c r="J95" s="1"/>
      <c r="K95" s="1"/>
      <c r="L95" s="1"/>
      <c r="M95" s="1"/>
      <c r="N95" s="1"/>
      <c r="O95" s="1"/>
      <c r="P95" s="1"/>
      <c r="Q95" s="1"/>
      <c r="R95" s="1"/>
    </row>
    <row r="96" spans="1:18" x14ac:dyDescent="0.2">
      <c r="A96" s="1"/>
      <c r="B96" s="1"/>
      <c r="C96" s="1"/>
      <c r="D96" s="1"/>
      <c r="E96" s="1"/>
      <c r="F96" s="1"/>
      <c r="G96" s="1"/>
      <c r="H96" s="1"/>
      <c r="I96" s="1"/>
      <c r="J96" s="1"/>
      <c r="K96" s="1"/>
      <c r="L96" s="1"/>
      <c r="M96" s="1"/>
      <c r="N96" s="1"/>
      <c r="O96" s="1"/>
      <c r="P96" s="1"/>
      <c r="Q96" s="1"/>
      <c r="R96" s="1"/>
    </row>
    <row r="97" spans="1:18" x14ac:dyDescent="0.2">
      <c r="A97" s="1"/>
      <c r="B97" s="1"/>
      <c r="C97" s="1"/>
      <c r="D97" s="1"/>
      <c r="E97" s="1"/>
      <c r="F97" s="1"/>
      <c r="G97" s="1"/>
      <c r="H97" s="1"/>
      <c r="I97" s="1"/>
      <c r="J97" s="1"/>
      <c r="K97" s="1"/>
      <c r="L97" s="1"/>
      <c r="M97" s="1"/>
      <c r="N97" s="1"/>
      <c r="O97" s="1"/>
      <c r="P97" s="1"/>
      <c r="Q97" s="1"/>
      <c r="R97" s="1"/>
    </row>
    <row r="98" spans="1:18" x14ac:dyDescent="0.2">
      <c r="A98" s="1"/>
      <c r="B98" s="1"/>
      <c r="C98" s="1"/>
      <c r="D98" s="1"/>
      <c r="E98" s="1"/>
      <c r="F98" s="1"/>
      <c r="G98" s="1"/>
      <c r="H98" s="1"/>
      <c r="I98" s="1"/>
      <c r="J98" s="1"/>
      <c r="K98" s="1"/>
      <c r="L98" s="1"/>
      <c r="M98" s="1"/>
      <c r="N98" s="1"/>
      <c r="O98" s="1"/>
      <c r="P98" s="1"/>
      <c r="Q98" s="1"/>
      <c r="R98" s="1"/>
    </row>
    <row r="99" spans="1:18" x14ac:dyDescent="0.2">
      <c r="A99" s="1"/>
      <c r="B99" s="1"/>
      <c r="C99" s="1"/>
      <c r="D99" s="1"/>
      <c r="E99" s="1"/>
      <c r="F99" s="1"/>
      <c r="G99" s="1"/>
      <c r="H99" s="1"/>
      <c r="I99" s="1"/>
      <c r="J99" s="1"/>
      <c r="K99" s="1"/>
      <c r="L99" s="1"/>
      <c r="M99" s="1"/>
      <c r="N99" s="1"/>
      <c r="O99" s="1"/>
      <c r="P99" s="1"/>
      <c r="Q99" s="1"/>
      <c r="R99" s="1"/>
    </row>
    <row r="100" spans="1:18" x14ac:dyDescent="0.2">
      <c r="A100" s="1"/>
      <c r="B100" s="1"/>
      <c r="C100" s="1"/>
      <c r="D100" s="1"/>
      <c r="E100" s="1"/>
      <c r="F100" s="1"/>
      <c r="G100" s="1"/>
      <c r="H100" s="1"/>
      <c r="I100" s="1"/>
      <c r="J100" s="1"/>
      <c r="K100" s="1"/>
      <c r="L100" s="1"/>
      <c r="M100" s="1"/>
      <c r="N100" s="1"/>
      <c r="O100" s="1"/>
      <c r="P100" s="1"/>
      <c r="Q100" s="1"/>
      <c r="R100" s="1"/>
    </row>
    <row r="101" spans="1:18" x14ac:dyDescent="0.2">
      <c r="A101" s="1"/>
      <c r="B101" s="1"/>
      <c r="C101" s="1"/>
      <c r="D101" s="1"/>
      <c r="E101" s="1"/>
      <c r="F101" s="1"/>
      <c r="G101" s="1"/>
      <c r="H101" s="1"/>
      <c r="I101" s="1"/>
      <c r="J101" s="1"/>
      <c r="K101" s="1"/>
      <c r="L101" s="1"/>
      <c r="M101" s="1"/>
      <c r="N101" s="1"/>
      <c r="O101" s="1"/>
      <c r="P101" s="1"/>
      <c r="Q101" s="1"/>
      <c r="R101" s="1"/>
    </row>
    <row r="102" spans="1:18" x14ac:dyDescent="0.2">
      <c r="A102" s="1"/>
      <c r="B102" s="1"/>
      <c r="C102" s="1"/>
      <c r="D102" s="1"/>
      <c r="E102" s="1"/>
      <c r="F102" s="1"/>
      <c r="G102" s="1"/>
      <c r="H102" s="1"/>
      <c r="I102" s="1"/>
      <c r="J102" s="1"/>
      <c r="K102" s="1"/>
      <c r="L102" s="1"/>
      <c r="M102" s="1"/>
      <c r="N102" s="1"/>
      <c r="O102" s="1"/>
      <c r="P102" s="1"/>
      <c r="Q102" s="1"/>
      <c r="R102" s="1"/>
    </row>
    <row r="103" spans="1:18" x14ac:dyDescent="0.2">
      <c r="A103" s="1"/>
      <c r="B103" s="1"/>
      <c r="C103" s="1"/>
      <c r="D103" s="1"/>
      <c r="E103" s="1"/>
      <c r="F103" s="1"/>
      <c r="G103" s="1"/>
      <c r="H103" s="1"/>
      <c r="I103" s="1"/>
      <c r="J103" s="1"/>
      <c r="K103" s="1"/>
      <c r="L103" s="1"/>
      <c r="M103" s="1"/>
      <c r="N103" s="1"/>
      <c r="O103" s="1"/>
      <c r="P103" s="1"/>
      <c r="Q103" s="1"/>
      <c r="R103" s="1"/>
    </row>
    <row r="104" spans="1:18" x14ac:dyDescent="0.2">
      <c r="A104" s="1"/>
      <c r="B104" s="1"/>
      <c r="C104" s="1"/>
      <c r="D104" s="1"/>
      <c r="E104" s="1"/>
      <c r="F104" s="1"/>
      <c r="G104" s="1"/>
      <c r="H104" s="1"/>
      <c r="I104" s="1"/>
      <c r="J104" s="1"/>
      <c r="K104" s="1"/>
      <c r="L104" s="1"/>
      <c r="M104" s="1"/>
      <c r="N104" s="1"/>
      <c r="O104" s="1"/>
      <c r="P104" s="1"/>
      <c r="Q104" s="1"/>
      <c r="R104" s="1"/>
    </row>
    <row r="105" spans="1:18" x14ac:dyDescent="0.2">
      <c r="A105" s="1"/>
      <c r="B105" s="1"/>
      <c r="C105" s="1"/>
      <c r="D105" s="1"/>
      <c r="E105" s="1"/>
      <c r="F105" s="1"/>
      <c r="G105" s="1"/>
      <c r="H105" s="1"/>
      <c r="I105" s="1"/>
      <c r="J105" s="1"/>
      <c r="K105" s="1"/>
      <c r="L105" s="1"/>
      <c r="M105" s="1"/>
      <c r="N105" s="1"/>
      <c r="O105" s="1"/>
      <c r="P105" s="1"/>
      <c r="Q105" s="1"/>
      <c r="R105" s="1"/>
    </row>
    <row r="106" spans="1:18" x14ac:dyDescent="0.2">
      <c r="A106" s="1"/>
      <c r="B106" s="1"/>
      <c r="C106" s="1"/>
      <c r="D106" s="1"/>
      <c r="E106" s="1"/>
      <c r="F106" s="1"/>
      <c r="G106" s="1"/>
      <c r="H106" s="1"/>
      <c r="I106" s="1"/>
      <c r="J106" s="1"/>
      <c r="K106" s="1"/>
      <c r="L106" s="1"/>
      <c r="M106" s="1"/>
      <c r="N106" s="1"/>
      <c r="O106" s="1"/>
      <c r="P106" s="1"/>
      <c r="Q106" s="1"/>
      <c r="R106" s="1"/>
    </row>
    <row r="107" spans="1:18" x14ac:dyDescent="0.2">
      <c r="A107" s="1"/>
      <c r="B107" s="1"/>
      <c r="C107" s="1"/>
      <c r="D107" s="1"/>
      <c r="E107" s="1"/>
      <c r="F107" s="1"/>
      <c r="G107" s="1"/>
      <c r="H107" s="1"/>
      <c r="I107" s="1"/>
      <c r="J107" s="1"/>
      <c r="K107" s="1"/>
      <c r="L107" s="1"/>
      <c r="M107" s="1"/>
      <c r="N107" s="1"/>
      <c r="O107" s="1"/>
      <c r="P107" s="1"/>
      <c r="Q107" s="1"/>
      <c r="R107" s="1"/>
    </row>
    <row r="108" spans="1:18" x14ac:dyDescent="0.2">
      <c r="A108" s="1"/>
      <c r="B108" s="1"/>
      <c r="C108" s="1"/>
      <c r="D108" s="1"/>
      <c r="E108" s="1"/>
      <c r="F108" s="1"/>
      <c r="G108" s="1"/>
      <c r="H108" s="1"/>
      <c r="I108" s="1"/>
      <c r="J108" s="1"/>
      <c r="K108" s="1"/>
      <c r="L108" s="1"/>
      <c r="M108" s="1"/>
      <c r="N108" s="1"/>
      <c r="O108" s="1"/>
      <c r="P108" s="1"/>
      <c r="Q108" s="1"/>
      <c r="R108" s="1"/>
    </row>
    <row r="109" spans="1:18" x14ac:dyDescent="0.2">
      <c r="A109" s="1"/>
      <c r="B109" s="1"/>
      <c r="C109" s="1"/>
      <c r="D109" s="1"/>
      <c r="E109" s="1"/>
      <c r="F109" s="1"/>
      <c r="G109" s="1"/>
      <c r="H109" s="1"/>
      <c r="I109" s="1"/>
      <c r="J109" s="1"/>
      <c r="K109" s="1"/>
      <c r="L109" s="1"/>
      <c r="M109" s="1"/>
      <c r="N109" s="1"/>
      <c r="O109" s="1"/>
      <c r="P109" s="1"/>
      <c r="Q109" s="1"/>
      <c r="R109" s="1"/>
    </row>
    <row r="110" spans="1:18" x14ac:dyDescent="0.2">
      <c r="A110" s="1"/>
      <c r="B110" s="1"/>
      <c r="C110" s="1"/>
      <c r="D110" s="1"/>
      <c r="E110" s="1"/>
      <c r="F110" s="1"/>
      <c r="G110" s="1"/>
      <c r="H110" s="1"/>
      <c r="I110" s="1"/>
      <c r="J110" s="1"/>
      <c r="K110" s="1"/>
      <c r="L110" s="1"/>
      <c r="M110" s="1"/>
      <c r="N110" s="1"/>
      <c r="O110" s="1"/>
      <c r="P110" s="1"/>
      <c r="Q110" s="1"/>
      <c r="R110" s="1"/>
    </row>
    <row r="111" spans="1:18" x14ac:dyDescent="0.2">
      <c r="A111" s="1"/>
      <c r="B111" s="1"/>
      <c r="C111" s="1"/>
      <c r="D111" s="1"/>
      <c r="E111" s="1"/>
      <c r="F111" s="1"/>
      <c r="G111" s="1"/>
      <c r="H111" s="1"/>
      <c r="I111" s="1"/>
      <c r="J111" s="1"/>
      <c r="K111" s="1"/>
      <c r="L111" s="1"/>
      <c r="M111" s="1"/>
      <c r="N111" s="1"/>
      <c r="O111" s="1"/>
      <c r="P111" s="1"/>
      <c r="Q111" s="1"/>
      <c r="R111" s="1"/>
    </row>
    <row r="112" spans="1:18" x14ac:dyDescent="0.2">
      <c r="A112" s="1"/>
      <c r="B112" s="1"/>
      <c r="C112" s="1"/>
      <c r="D112" s="1"/>
      <c r="E112" s="1"/>
      <c r="F112" s="1"/>
      <c r="G112" s="1"/>
      <c r="H112" s="1"/>
      <c r="I112" s="1"/>
      <c r="J112" s="1"/>
      <c r="K112" s="1"/>
      <c r="L112" s="1"/>
      <c r="M112" s="1"/>
      <c r="N112" s="1"/>
      <c r="O112" s="1"/>
      <c r="P112" s="1"/>
      <c r="Q112" s="1"/>
      <c r="R112" s="1"/>
    </row>
    <row r="113" spans="1:18" x14ac:dyDescent="0.2">
      <c r="A113" s="1"/>
      <c r="B113" s="1"/>
      <c r="C113" s="1"/>
      <c r="D113" s="1"/>
      <c r="E113" s="1"/>
      <c r="F113" s="1"/>
      <c r="G113" s="1"/>
      <c r="H113" s="1"/>
      <c r="I113" s="1"/>
      <c r="J113" s="1"/>
      <c r="K113" s="1"/>
      <c r="L113" s="1"/>
      <c r="M113" s="1"/>
      <c r="N113" s="1"/>
      <c r="O113" s="1"/>
      <c r="P113" s="1"/>
      <c r="Q113" s="1"/>
      <c r="R113" s="1"/>
    </row>
    <row r="114" spans="1:18" x14ac:dyDescent="0.2">
      <c r="A114" s="1"/>
      <c r="B114" s="1"/>
      <c r="C114" s="1"/>
      <c r="D114" s="1"/>
      <c r="E114" s="1"/>
      <c r="F114" s="1"/>
      <c r="G114" s="1"/>
      <c r="H114" s="1"/>
      <c r="I114" s="1"/>
      <c r="J114" s="1"/>
      <c r="K114" s="1"/>
      <c r="L114" s="1"/>
      <c r="M114" s="1"/>
      <c r="N114" s="1"/>
      <c r="O114" s="1"/>
      <c r="P114" s="1"/>
      <c r="Q114" s="1"/>
      <c r="R114" s="1"/>
    </row>
    <row r="115" spans="1:18" x14ac:dyDescent="0.2">
      <c r="A115" s="1"/>
      <c r="B115" s="1"/>
      <c r="C115" s="1"/>
      <c r="D115" s="1"/>
      <c r="E115" s="1"/>
      <c r="F115" s="1"/>
      <c r="G115" s="1"/>
      <c r="H115" s="1"/>
      <c r="I115" s="1"/>
      <c r="J115" s="1"/>
      <c r="K115" s="1"/>
      <c r="L115" s="1"/>
      <c r="M115" s="1"/>
      <c r="N115" s="1"/>
      <c r="O115" s="1"/>
      <c r="P115" s="1"/>
      <c r="Q115" s="1"/>
      <c r="R115" s="1"/>
    </row>
    <row r="116" spans="1:18" x14ac:dyDescent="0.2">
      <c r="A116" s="1"/>
      <c r="B116" s="1"/>
      <c r="C116" s="1"/>
      <c r="D116" s="1"/>
      <c r="E116" s="1"/>
      <c r="F116" s="1"/>
      <c r="G116" s="1"/>
      <c r="H116" s="1"/>
      <c r="I116" s="1"/>
      <c r="J116" s="1"/>
      <c r="K116" s="1"/>
      <c r="L116" s="1"/>
      <c r="M116" s="1"/>
      <c r="N116" s="1"/>
      <c r="O116" s="1"/>
      <c r="P116" s="1"/>
      <c r="Q116" s="1"/>
      <c r="R116" s="1"/>
    </row>
    <row r="117" spans="1:18" x14ac:dyDescent="0.2">
      <c r="A117" s="1"/>
      <c r="B117" s="1"/>
      <c r="C117" s="1"/>
      <c r="D117" s="1"/>
      <c r="E117" s="1"/>
      <c r="F117" s="1"/>
      <c r="G117" s="1"/>
      <c r="H117" s="1"/>
      <c r="I117" s="1"/>
      <c r="J117" s="1"/>
      <c r="K117" s="1"/>
      <c r="L117" s="1"/>
      <c r="M117" s="1"/>
      <c r="N117" s="1"/>
      <c r="O117" s="1"/>
      <c r="P117" s="1"/>
      <c r="Q117" s="1"/>
      <c r="R117" s="1"/>
    </row>
    <row r="118" spans="1:18" x14ac:dyDescent="0.2">
      <c r="A118" s="1"/>
      <c r="B118" s="1"/>
      <c r="C118" s="1"/>
      <c r="D118" s="1"/>
      <c r="E118" s="1"/>
      <c r="F118" s="1"/>
      <c r="G118" s="1"/>
      <c r="H118" s="1"/>
      <c r="I118" s="1"/>
      <c r="J118" s="1"/>
      <c r="K118" s="1"/>
      <c r="L118" s="1"/>
      <c r="M118" s="1"/>
      <c r="N118" s="1"/>
      <c r="O118" s="1"/>
      <c r="P118" s="1"/>
      <c r="Q118" s="1"/>
      <c r="R118" s="1"/>
    </row>
    <row r="119" spans="1:18" x14ac:dyDescent="0.2">
      <c r="A119" s="1"/>
      <c r="B119" s="1"/>
      <c r="C119" s="1"/>
      <c r="D119" s="1"/>
      <c r="E119" s="1"/>
      <c r="F119" s="1"/>
      <c r="G119" s="1"/>
      <c r="H119" s="1"/>
      <c r="I119" s="1"/>
      <c r="J119" s="1"/>
      <c r="K119" s="1"/>
      <c r="L119" s="1"/>
      <c r="M119" s="1"/>
      <c r="N119" s="1"/>
      <c r="O119" s="1"/>
      <c r="P119" s="1"/>
      <c r="Q119" s="1"/>
      <c r="R119" s="1"/>
    </row>
    <row r="120" spans="1:18" x14ac:dyDescent="0.2">
      <c r="A120" s="1"/>
      <c r="B120" s="1"/>
      <c r="C120" s="1"/>
      <c r="D120" s="1"/>
      <c r="E120" s="1"/>
      <c r="F120" s="1"/>
      <c r="G120" s="1"/>
      <c r="H120" s="1"/>
      <c r="I120" s="1"/>
      <c r="J120" s="1"/>
      <c r="K120" s="1"/>
      <c r="L120" s="1"/>
      <c r="M120" s="1"/>
      <c r="N120" s="1"/>
      <c r="O120" s="1"/>
      <c r="P120" s="1"/>
      <c r="Q120" s="1"/>
      <c r="R120" s="1"/>
    </row>
    <row r="121" spans="1:18" x14ac:dyDescent="0.2">
      <c r="A121" s="1"/>
      <c r="B121" s="1"/>
      <c r="C121" s="1"/>
      <c r="D121" s="1"/>
      <c r="E121" s="1"/>
      <c r="F121" s="1"/>
      <c r="G121" s="1"/>
      <c r="H121" s="1"/>
      <c r="I121" s="1"/>
      <c r="J121" s="1"/>
      <c r="K121" s="1"/>
      <c r="L121" s="1"/>
      <c r="M121" s="1"/>
      <c r="N121" s="1"/>
      <c r="O121" s="1"/>
      <c r="P121" s="1"/>
      <c r="Q121" s="1"/>
      <c r="R121" s="1"/>
    </row>
    <row r="122" spans="1:18" x14ac:dyDescent="0.2">
      <c r="A122" s="1"/>
      <c r="B122" s="1"/>
      <c r="C122" s="1"/>
      <c r="D122" s="1"/>
      <c r="E122" s="1"/>
      <c r="F122" s="1"/>
      <c r="G122" s="1"/>
      <c r="H122" s="1"/>
      <c r="I122" s="1"/>
      <c r="J122" s="1"/>
      <c r="K122" s="1"/>
      <c r="L122" s="1"/>
      <c r="M122" s="1"/>
      <c r="N122" s="1"/>
      <c r="O122" s="1"/>
      <c r="P122" s="1"/>
      <c r="Q122" s="1"/>
      <c r="R122" s="1"/>
    </row>
    <row r="123" spans="1:18" x14ac:dyDescent="0.2">
      <c r="A123" s="1"/>
      <c r="B123" s="1"/>
      <c r="C123" s="1"/>
      <c r="D123" s="1"/>
      <c r="E123" s="1"/>
      <c r="F123" s="1"/>
      <c r="G123" s="1"/>
      <c r="H123" s="1"/>
      <c r="I123" s="1"/>
      <c r="J123" s="1"/>
      <c r="K123" s="1"/>
      <c r="L123" s="1"/>
      <c r="M123" s="1"/>
      <c r="N123" s="1"/>
      <c r="O123" s="1"/>
      <c r="P123" s="1"/>
      <c r="Q123" s="1"/>
      <c r="R123" s="1"/>
    </row>
    <row r="124" spans="1:18" x14ac:dyDescent="0.2">
      <c r="A124" s="1"/>
      <c r="B124" s="1"/>
      <c r="C124" s="1"/>
      <c r="D124" s="1"/>
      <c r="E124" s="1"/>
      <c r="F124" s="1"/>
      <c r="G124" s="1"/>
      <c r="H124" s="1"/>
      <c r="I124" s="1"/>
      <c r="J124" s="1"/>
      <c r="K124" s="1"/>
      <c r="L124" s="1"/>
      <c r="M124" s="1"/>
      <c r="N124" s="1"/>
      <c r="O124" s="1"/>
      <c r="P124" s="1"/>
      <c r="Q124" s="1"/>
      <c r="R124" s="1"/>
    </row>
    <row r="125" spans="1:18" x14ac:dyDescent="0.2">
      <c r="A125" s="1"/>
      <c r="B125" s="1"/>
      <c r="C125" s="1"/>
      <c r="D125" s="1"/>
      <c r="E125" s="1"/>
      <c r="F125" s="1"/>
      <c r="G125" s="1"/>
      <c r="H125" s="1"/>
      <c r="I125" s="1"/>
      <c r="J125" s="1"/>
      <c r="K125" s="1"/>
      <c r="L125" s="1"/>
      <c r="M125" s="1"/>
      <c r="N125" s="1"/>
      <c r="O125" s="1"/>
      <c r="P125" s="1"/>
      <c r="Q125" s="1"/>
      <c r="R125" s="1"/>
    </row>
    <row r="126" spans="1:18" x14ac:dyDescent="0.2">
      <c r="A126" s="1"/>
      <c r="B126" s="1"/>
      <c r="C126" s="1"/>
      <c r="D126" s="1"/>
      <c r="E126" s="1"/>
      <c r="F126" s="1"/>
      <c r="G126" s="1"/>
      <c r="H126" s="1"/>
      <c r="I126" s="1"/>
      <c r="J126" s="1"/>
      <c r="K126" s="1"/>
      <c r="L126" s="1"/>
      <c r="M126" s="1"/>
      <c r="N126" s="1"/>
      <c r="O126" s="1"/>
      <c r="P126" s="1"/>
      <c r="Q126" s="1"/>
      <c r="R126" s="1"/>
    </row>
    <row r="127" spans="1:18" x14ac:dyDescent="0.2">
      <c r="A127" s="1"/>
      <c r="B127" s="1"/>
      <c r="C127" s="1"/>
      <c r="D127" s="1"/>
      <c r="E127" s="1"/>
      <c r="F127" s="1"/>
      <c r="G127" s="1"/>
      <c r="H127" s="1"/>
      <c r="I127" s="1"/>
      <c r="J127" s="1"/>
      <c r="K127" s="1"/>
      <c r="L127" s="1"/>
      <c r="M127" s="1"/>
      <c r="N127" s="1"/>
      <c r="O127" s="1"/>
      <c r="P127" s="1"/>
      <c r="Q127" s="1"/>
      <c r="R127" s="1"/>
    </row>
    <row r="128" spans="1:18" x14ac:dyDescent="0.2">
      <c r="A128" s="1"/>
      <c r="B128" s="1"/>
      <c r="C128" s="1"/>
      <c r="D128" s="1"/>
      <c r="E128" s="1"/>
      <c r="F128" s="1"/>
      <c r="G128" s="1"/>
      <c r="H128" s="1"/>
      <c r="I128" s="1"/>
      <c r="J128" s="1"/>
      <c r="K128" s="1"/>
      <c r="L128" s="1"/>
      <c r="M128" s="1"/>
      <c r="N128" s="1"/>
      <c r="O128" s="1"/>
      <c r="P128" s="1"/>
      <c r="Q128" s="1"/>
      <c r="R128" s="1"/>
    </row>
    <row r="129" spans="1:18" x14ac:dyDescent="0.2">
      <c r="A129" s="1"/>
      <c r="B129" s="1"/>
      <c r="C129" s="1"/>
      <c r="D129" s="1"/>
      <c r="E129" s="1"/>
      <c r="F129" s="1"/>
      <c r="G129" s="1"/>
      <c r="H129" s="1"/>
      <c r="I129" s="1"/>
      <c r="J129" s="1"/>
      <c r="K129" s="1"/>
      <c r="L129" s="1"/>
      <c r="M129" s="1"/>
      <c r="N129" s="1"/>
      <c r="O129" s="1"/>
      <c r="P129" s="1"/>
      <c r="Q129" s="1"/>
      <c r="R129" s="1"/>
    </row>
    <row r="130" spans="1:18" x14ac:dyDescent="0.2">
      <c r="A130" s="1"/>
      <c r="B130" s="1"/>
      <c r="C130" s="1"/>
      <c r="D130" s="1"/>
      <c r="E130" s="1"/>
      <c r="F130" s="1"/>
      <c r="G130" s="1"/>
      <c r="H130" s="1"/>
      <c r="I130" s="1"/>
      <c r="J130" s="1"/>
      <c r="K130" s="1"/>
      <c r="L130" s="1"/>
      <c r="M130" s="1"/>
      <c r="N130" s="1"/>
      <c r="O130" s="1"/>
      <c r="P130" s="1"/>
      <c r="Q130" s="1"/>
      <c r="R130" s="1"/>
    </row>
    <row r="131" spans="1:18" x14ac:dyDescent="0.2">
      <c r="A131" s="1"/>
      <c r="B131" s="1"/>
      <c r="C131" s="1"/>
      <c r="D131" s="1"/>
      <c r="E131" s="1"/>
      <c r="F131" s="1"/>
      <c r="G131" s="1"/>
      <c r="H131" s="1"/>
      <c r="I131" s="1"/>
      <c r="J131" s="1"/>
      <c r="K131" s="1"/>
      <c r="L131" s="1"/>
      <c r="M131" s="1"/>
      <c r="N131" s="1"/>
      <c r="O131" s="1"/>
      <c r="P131" s="1"/>
      <c r="Q131" s="1"/>
      <c r="R131" s="1"/>
    </row>
    <row r="132" spans="1:18" x14ac:dyDescent="0.2">
      <c r="A132" s="1"/>
      <c r="B132" s="1"/>
      <c r="C132" s="1"/>
      <c r="D132" s="1"/>
      <c r="E132" s="1"/>
      <c r="F132" s="1"/>
      <c r="G132" s="1"/>
      <c r="H132" s="1"/>
      <c r="I132" s="1"/>
      <c r="J132" s="1"/>
      <c r="K132" s="1"/>
      <c r="L132" s="1"/>
      <c r="M132" s="1"/>
      <c r="N132" s="1"/>
      <c r="O132" s="1"/>
      <c r="P132" s="1"/>
      <c r="Q132" s="1"/>
      <c r="R132" s="1"/>
    </row>
    <row r="133" spans="1:18" x14ac:dyDescent="0.2">
      <c r="A133" s="1"/>
      <c r="B133" s="1"/>
      <c r="C133" s="1"/>
      <c r="D133" s="1"/>
      <c r="E133" s="1"/>
      <c r="F133" s="1"/>
      <c r="G133" s="1"/>
      <c r="H133" s="1"/>
      <c r="I133" s="1"/>
      <c r="J133" s="1"/>
      <c r="K133" s="1"/>
      <c r="L133" s="1"/>
      <c r="M133" s="1"/>
      <c r="N133" s="1"/>
      <c r="O133" s="1"/>
      <c r="P133" s="1"/>
      <c r="Q133" s="1"/>
      <c r="R133" s="1"/>
    </row>
    <row r="134" spans="1:18" x14ac:dyDescent="0.2">
      <c r="A134" s="1"/>
      <c r="B134" s="1"/>
      <c r="C134" s="1"/>
      <c r="D134" s="1"/>
      <c r="E134" s="1"/>
      <c r="F134" s="1"/>
      <c r="G134" s="1"/>
      <c r="H134" s="1"/>
      <c r="I134" s="1"/>
      <c r="J134" s="1"/>
      <c r="K134" s="1"/>
      <c r="L134" s="1"/>
      <c r="M134" s="1"/>
      <c r="N134" s="1"/>
      <c r="O134" s="1"/>
      <c r="P134" s="1"/>
      <c r="Q134" s="1"/>
      <c r="R134" s="1"/>
    </row>
    <row r="135" spans="1:18" x14ac:dyDescent="0.2">
      <c r="A135" s="1"/>
      <c r="B135" s="1"/>
      <c r="C135" s="1"/>
      <c r="D135" s="1"/>
      <c r="E135" s="1"/>
      <c r="F135" s="1"/>
      <c r="G135" s="1"/>
      <c r="H135" s="1"/>
      <c r="I135" s="1"/>
      <c r="J135" s="1"/>
      <c r="K135" s="1"/>
      <c r="L135" s="1"/>
      <c r="M135" s="1"/>
      <c r="N135" s="1"/>
      <c r="O135" s="1"/>
      <c r="P135" s="1"/>
      <c r="Q135" s="1"/>
      <c r="R135" s="1"/>
    </row>
    <row r="136" spans="1:18" x14ac:dyDescent="0.2">
      <c r="A136" s="1"/>
      <c r="B136" s="1"/>
      <c r="C136" s="1"/>
      <c r="D136" s="1"/>
      <c r="E136" s="1"/>
      <c r="F136" s="1"/>
      <c r="G136" s="1"/>
      <c r="H136" s="1"/>
      <c r="I136" s="1"/>
      <c r="J136" s="1"/>
      <c r="K136" s="1"/>
      <c r="L136" s="1"/>
      <c r="M136" s="1"/>
      <c r="N136" s="1"/>
      <c r="O136" s="1"/>
      <c r="P136" s="1"/>
      <c r="Q136" s="1"/>
      <c r="R136" s="1"/>
    </row>
    <row r="137" spans="1:18" x14ac:dyDescent="0.2">
      <c r="A137" s="1"/>
      <c r="B137" s="1"/>
      <c r="C137" s="1"/>
      <c r="D137" s="1"/>
      <c r="E137" s="1"/>
      <c r="F137" s="1"/>
      <c r="G137" s="1"/>
      <c r="H137" s="1"/>
      <c r="I137" s="1"/>
      <c r="J137" s="1"/>
      <c r="K137" s="1"/>
      <c r="L137" s="1"/>
      <c r="M137" s="1"/>
      <c r="N137" s="1"/>
      <c r="O137" s="1"/>
      <c r="P137" s="1"/>
      <c r="Q137" s="1"/>
      <c r="R137" s="1"/>
    </row>
    <row r="138" spans="1:18" x14ac:dyDescent="0.2">
      <c r="A138" s="1"/>
      <c r="B138" s="1"/>
      <c r="C138" s="1"/>
      <c r="D138" s="1"/>
      <c r="E138" s="1"/>
      <c r="F138" s="1"/>
      <c r="G138" s="1"/>
      <c r="H138" s="1"/>
      <c r="I138" s="1"/>
      <c r="J138" s="1"/>
      <c r="K138" s="1"/>
      <c r="L138" s="1"/>
      <c r="M138" s="1"/>
      <c r="N138" s="1"/>
      <c r="O138" s="1"/>
      <c r="P138" s="1"/>
      <c r="Q138" s="1"/>
      <c r="R138" s="1"/>
    </row>
    <row r="139" spans="1:18" x14ac:dyDescent="0.2">
      <c r="A139" s="1"/>
      <c r="B139" s="1"/>
      <c r="C139" s="1"/>
      <c r="D139" s="1"/>
      <c r="E139" s="1"/>
      <c r="F139" s="1"/>
      <c r="G139" s="1"/>
      <c r="H139" s="1"/>
      <c r="I139" s="1"/>
      <c r="J139" s="1"/>
      <c r="K139" s="1"/>
      <c r="L139" s="1"/>
      <c r="M139" s="1"/>
      <c r="N139" s="1"/>
      <c r="O139" s="1"/>
      <c r="P139" s="1"/>
      <c r="Q139" s="1"/>
      <c r="R139" s="1"/>
    </row>
    <row r="140" spans="1:18" x14ac:dyDescent="0.2">
      <c r="A140" s="1"/>
      <c r="B140" s="1"/>
      <c r="C140" s="1"/>
      <c r="D140" s="1"/>
      <c r="E140" s="1"/>
      <c r="F140" s="1"/>
      <c r="G140" s="1"/>
      <c r="H140" s="1"/>
      <c r="I140" s="1"/>
      <c r="J140" s="1"/>
      <c r="K140" s="1"/>
      <c r="L140" s="1"/>
      <c r="M140" s="1"/>
      <c r="N140" s="1"/>
      <c r="O140" s="1"/>
      <c r="P140" s="1"/>
      <c r="Q140" s="1"/>
      <c r="R140" s="1"/>
    </row>
    <row r="141" spans="1:18" x14ac:dyDescent="0.2">
      <c r="A141" s="1"/>
      <c r="B141" s="1"/>
      <c r="C141" s="1"/>
      <c r="D141" s="1"/>
      <c r="E141" s="1"/>
      <c r="F141" s="1"/>
      <c r="G141" s="1"/>
      <c r="H141" s="1"/>
      <c r="I141" s="1"/>
      <c r="J141" s="1"/>
      <c r="K141" s="1"/>
      <c r="L141" s="1"/>
      <c r="M141" s="1"/>
      <c r="N141" s="1"/>
      <c r="O141" s="1"/>
      <c r="P141" s="1"/>
      <c r="Q141" s="1"/>
      <c r="R141" s="1"/>
    </row>
    <row r="142" spans="1:18" x14ac:dyDescent="0.2">
      <c r="A142" s="1"/>
      <c r="B142" s="1"/>
      <c r="C142" s="1"/>
      <c r="D142" s="1"/>
      <c r="E142" s="1"/>
      <c r="F142" s="1"/>
      <c r="G142" s="1"/>
      <c r="H142" s="1"/>
      <c r="I142" s="1"/>
      <c r="J142" s="1"/>
      <c r="K142" s="1"/>
      <c r="L142" s="1"/>
      <c r="M142" s="1"/>
      <c r="N142" s="1"/>
      <c r="O142" s="1"/>
      <c r="P142" s="1"/>
      <c r="Q142" s="1"/>
      <c r="R142" s="1"/>
    </row>
    <row r="143" spans="1:18" x14ac:dyDescent="0.2">
      <c r="A143" s="1"/>
      <c r="B143" s="1"/>
      <c r="C143" s="1"/>
      <c r="D143" s="1"/>
      <c r="E143" s="1"/>
      <c r="F143" s="1"/>
      <c r="G143" s="1"/>
      <c r="H143" s="1"/>
      <c r="I143" s="1"/>
      <c r="J143" s="1"/>
      <c r="K143" s="1"/>
      <c r="L143" s="1"/>
      <c r="M143" s="1"/>
      <c r="N143" s="1"/>
      <c r="O143" s="1"/>
      <c r="P143" s="1"/>
      <c r="Q143" s="1"/>
      <c r="R143" s="1"/>
    </row>
    <row r="144" spans="1:18" x14ac:dyDescent="0.2">
      <c r="A144" s="1"/>
      <c r="B144" s="1"/>
      <c r="C144" s="1"/>
      <c r="D144" s="1"/>
      <c r="E144" s="1"/>
      <c r="F144" s="1"/>
      <c r="G144" s="1"/>
      <c r="H144" s="1"/>
      <c r="I144" s="1"/>
      <c r="J144" s="1"/>
      <c r="K144" s="1"/>
      <c r="L144" s="1"/>
      <c r="M144" s="1"/>
      <c r="N144" s="1"/>
      <c r="O144" s="1"/>
      <c r="P144" s="1"/>
      <c r="Q144" s="1"/>
      <c r="R144" s="1"/>
    </row>
    <row r="145" spans="1:18" x14ac:dyDescent="0.2">
      <c r="A145" s="1"/>
      <c r="B145" s="1"/>
      <c r="C145" s="1"/>
      <c r="D145" s="1"/>
      <c r="E145" s="1"/>
      <c r="F145" s="1"/>
      <c r="G145" s="1"/>
      <c r="H145" s="1"/>
      <c r="I145" s="1"/>
      <c r="J145" s="1"/>
      <c r="K145" s="1"/>
      <c r="L145" s="1"/>
      <c r="M145" s="1"/>
      <c r="N145" s="1"/>
      <c r="O145" s="1"/>
      <c r="P145" s="1"/>
      <c r="Q145" s="1"/>
      <c r="R145" s="1"/>
    </row>
    <row r="146" spans="1:18" x14ac:dyDescent="0.2">
      <c r="A146" s="1"/>
      <c r="B146" s="1"/>
      <c r="C146" s="1"/>
      <c r="D146" s="1"/>
      <c r="E146" s="1"/>
      <c r="F146" s="1"/>
      <c r="G146" s="1"/>
      <c r="H146" s="1"/>
      <c r="I146" s="1"/>
      <c r="J146" s="1"/>
      <c r="K146" s="1"/>
      <c r="L146" s="1"/>
      <c r="M146" s="1"/>
      <c r="N146" s="1"/>
      <c r="O146" s="1"/>
      <c r="P146" s="1"/>
      <c r="Q146" s="1"/>
      <c r="R146" s="1"/>
    </row>
    <row r="147" spans="1:18" x14ac:dyDescent="0.2">
      <c r="A147" s="1"/>
      <c r="B147" s="1"/>
      <c r="C147" s="1"/>
      <c r="D147" s="1"/>
      <c r="E147" s="1"/>
      <c r="F147" s="1"/>
      <c r="G147" s="1"/>
      <c r="H147" s="1"/>
      <c r="I147" s="1"/>
      <c r="J147" s="1"/>
      <c r="K147" s="1"/>
      <c r="L147" s="1"/>
      <c r="M147" s="1"/>
      <c r="N147" s="1"/>
      <c r="O147" s="1"/>
      <c r="P147" s="1"/>
      <c r="Q147" s="1"/>
      <c r="R147" s="1"/>
    </row>
    <row r="148" spans="1:18" x14ac:dyDescent="0.2">
      <c r="A148" s="1"/>
      <c r="B148" s="1"/>
      <c r="C148" s="1"/>
      <c r="D148" s="1"/>
      <c r="E148" s="1"/>
      <c r="F148" s="1"/>
      <c r="G148" s="1"/>
      <c r="H148" s="1"/>
      <c r="I148" s="1"/>
      <c r="J148" s="1"/>
      <c r="K148" s="1"/>
      <c r="L148" s="1"/>
      <c r="M148" s="1"/>
      <c r="N148" s="1"/>
      <c r="O148" s="1"/>
      <c r="P148" s="1"/>
      <c r="Q148" s="1"/>
      <c r="R148" s="1"/>
    </row>
    <row r="149" spans="1:18" x14ac:dyDescent="0.2">
      <c r="A149" s="1"/>
      <c r="B149" s="1"/>
      <c r="C149" s="1"/>
      <c r="D149" s="1"/>
      <c r="E149" s="1"/>
      <c r="F149" s="1"/>
      <c r="G149" s="1"/>
      <c r="H149" s="1"/>
      <c r="I149" s="1"/>
      <c r="J149" s="1"/>
      <c r="K149" s="1"/>
      <c r="L149" s="1"/>
      <c r="M149" s="1"/>
      <c r="N149" s="1"/>
      <c r="O149" s="1"/>
      <c r="P149" s="1"/>
      <c r="Q149" s="1"/>
      <c r="R149" s="1"/>
    </row>
    <row r="150" spans="1:18" x14ac:dyDescent="0.2">
      <c r="A150" s="1"/>
      <c r="B150" s="1"/>
      <c r="C150" s="1"/>
      <c r="D150" s="1"/>
      <c r="E150" s="1"/>
      <c r="F150" s="1"/>
      <c r="G150" s="1"/>
      <c r="H150" s="1"/>
      <c r="I150" s="1"/>
      <c r="J150" s="1"/>
      <c r="K150" s="1"/>
      <c r="L150" s="1"/>
      <c r="M150" s="1"/>
      <c r="N150" s="1"/>
      <c r="O150" s="1"/>
      <c r="P150" s="1"/>
      <c r="Q150" s="1"/>
      <c r="R150" s="1"/>
    </row>
    <row r="151" spans="1:18" x14ac:dyDescent="0.2">
      <c r="A151" s="1"/>
      <c r="B151" s="1"/>
      <c r="C151" s="1"/>
      <c r="D151" s="1"/>
      <c r="E151" s="1"/>
      <c r="F151" s="1"/>
      <c r="G151" s="1"/>
      <c r="H151" s="1"/>
      <c r="I151" s="1"/>
      <c r="J151" s="1"/>
      <c r="K151" s="1"/>
      <c r="L151" s="1"/>
      <c r="M151" s="1"/>
      <c r="N151" s="1"/>
      <c r="O151" s="1"/>
      <c r="P151" s="1"/>
      <c r="Q151" s="1"/>
      <c r="R151" s="1"/>
    </row>
    <row r="152" spans="1:18" x14ac:dyDescent="0.2">
      <c r="A152" s="1"/>
      <c r="B152" s="1"/>
      <c r="C152" s="1"/>
      <c r="D152" s="1"/>
      <c r="E152" s="1"/>
      <c r="F152" s="1"/>
      <c r="G152" s="1"/>
      <c r="H152" s="1"/>
      <c r="I152" s="1"/>
      <c r="J152" s="1"/>
      <c r="K152" s="1"/>
      <c r="L152" s="1"/>
      <c r="M152" s="1"/>
      <c r="N152" s="1"/>
      <c r="O152" s="1"/>
      <c r="P152" s="1"/>
      <c r="Q152" s="1"/>
      <c r="R152" s="1"/>
    </row>
    <row r="153" spans="1:18" x14ac:dyDescent="0.2">
      <c r="A153" s="1"/>
      <c r="B153" s="1"/>
      <c r="C153" s="1"/>
      <c r="D153" s="1"/>
      <c r="E153" s="1"/>
      <c r="F153" s="1"/>
      <c r="G153" s="1"/>
      <c r="H153" s="1"/>
      <c r="I153" s="1"/>
      <c r="J153" s="1"/>
      <c r="K153" s="1"/>
      <c r="L153" s="1"/>
      <c r="M153" s="1"/>
      <c r="N153" s="1"/>
      <c r="O153" s="1"/>
      <c r="P153" s="1"/>
      <c r="Q153" s="1"/>
      <c r="R153" s="1"/>
    </row>
    <row r="154" spans="1:18" x14ac:dyDescent="0.2">
      <c r="A154" s="1"/>
      <c r="B154" s="1"/>
      <c r="C154" s="1"/>
      <c r="D154" s="1"/>
      <c r="E154" s="1"/>
      <c r="F154" s="1"/>
      <c r="G154" s="1"/>
      <c r="H154" s="1"/>
      <c r="I154" s="1"/>
      <c r="J154" s="1"/>
      <c r="K154" s="1"/>
      <c r="L154" s="1"/>
      <c r="M154" s="1"/>
      <c r="N154" s="1"/>
      <c r="O154" s="1"/>
      <c r="P154" s="1"/>
      <c r="Q154" s="1"/>
      <c r="R154" s="1"/>
    </row>
    <row r="155" spans="1:18" x14ac:dyDescent="0.2">
      <c r="A155" s="1"/>
      <c r="B155" s="1"/>
      <c r="C155" s="1"/>
      <c r="D155" s="1"/>
      <c r="E155" s="1"/>
      <c r="F155" s="1"/>
      <c r="G155" s="1"/>
      <c r="H155" s="1"/>
      <c r="I155" s="1"/>
      <c r="J155" s="1"/>
      <c r="K155" s="1"/>
      <c r="L155" s="1"/>
      <c r="M155" s="1"/>
      <c r="N155" s="1"/>
      <c r="O155" s="1"/>
      <c r="P155" s="1"/>
      <c r="Q155" s="1"/>
      <c r="R155" s="1"/>
    </row>
    <row r="156" spans="1:18" x14ac:dyDescent="0.2">
      <c r="A156" s="1"/>
      <c r="B156" s="1"/>
      <c r="C156" s="1"/>
      <c r="D156" s="1"/>
      <c r="E156" s="1"/>
      <c r="F156" s="1"/>
      <c r="G156" s="1"/>
      <c r="H156" s="1"/>
      <c r="I156" s="1"/>
      <c r="J156" s="1"/>
      <c r="K156" s="1"/>
      <c r="L156" s="1"/>
      <c r="M156" s="1"/>
      <c r="N156" s="1"/>
      <c r="O156" s="1"/>
      <c r="P156" s="1"/>
      <c r="Q156" s="1"/>
      <c r="R156" s="1"/>
    </row>
    <row r="157" spans="1:18" x14ac:dyDescent="0.2">
      <c r="A157" s="1"/>
      <c r="B157" s="1"/>
      <c r="C157" s="1"/>
      <c r="D157" s="1"/>
      <c r="E157" s="1"/>
      <c r="F157" s="1"/>
      <c r="G157" s="1"/>
      <c r="H157" s="1"/>
      <c r="I157" s="1"/>
      <c r="J157" s="1"/>
      <c r="K157" s="1"/>
      <c r="L157" s="1"/>
      <c r="M157" s="1"/>
      <c r="N157" s="1"/>
      <c r="O157" s="1"/>
      <c r="P157" s="1"/>
      <c r="Q157" s="1"/>
      <c r="R157" s="1"/>
    </row>
    <row r="158" spans="1:18" x14ac:dyDescent="0.2">
      <c r="A158" s="1"/>
      <c r="B158" s="1"/>
      <c r="C158" s="1"/>
      <c r="D158" s="1"/>
      <c r="E158" s="1"/>
      <c r="F158" s="1"/>
      <c r="G158" s="1"/>
      <c r="H158" s="1"/>
      <c r="I158" s="1"/>
      <c r="J158" s="1"/>
      <c r="K158" s="1"/>
      <c r="L158" s="1"/>
      <c r="M158" s="1"/>
      <c r="N158" s="1"/>
      <c r="O158" s="1"/>
      <c r="P158" s="1"/>
      <c r="Q158" s="1"/>
      <c r="R158" s="1"/>
    </row>
    <row r="159" spans="1:18" x14ac:dyDescent="0.2">
      <c r="A159" s="1"/>
      <c r="B159" s="1"/>
      <c r="C159" s="1"/>
      <c r="D159" s="1"/>
      <c r="E159" s="1"/>
      <c r="F159" s="1"/>
      <c r="G159" s="1"/>
      <c r="H159" s="1"/>
      <c r="I159" s="1"/>
      <c r="J159" s="1"/>
      <c r="K159" s="1"/>
      <c r="L159" s="1"/>
      <c r="M159" s="1"/>
      <c r="N159" s="1"/>
      <c r="O159" s="1"/>
      <c r="P159" s="1"/>
      <c r="Q159" s="1"/>
      <c r="R159" s="1"/>
    </row>
    <row r="160" spans="1:18" x14ac:dyDescent="0.2">
      <c r="A160" s="1"/>
      <c r="B160" s="1"/>
      <c r="C160" s="1"/>
      <c r="D160" s="1"/>
      <c r="E160" s="1"/>
      <c r="F160" s="1"/>
      <c r="G160" s="1"/>
      <c r="H160" s="1"/>
      <c r="I160" s="1"/>
      <c r="J160" s="1"/>
      <c r="K160" s="1"/>
      <c r="L160" s="1"/>
      <c r="M160" s="1"/>
      <c r="N160" s="1"/>
      <c r="O160" s="1"/>
      <c r="P160" s="1"/>
      <c r="Q160" s="1"/>
      <c r="R160" s="1"/>
    </row>
    <row r="161" spans="1:18" x14ac:dyDescent="0.2">
      <c r="A161" s="1"/>
      <c r="B161" s="1"/>
      <c r="C161" s="1"/>
      <c r="D161" s="1"/>
      <c r="E161" s="1"/>
      <c r="F161" s="1"/>
      <c r="G161" s="1"/>
      <c r="H161" s="1"/>
      <c r="I161" s="1"/>
      <c r="J161" s="1"/>
      <c r="K161" s="1"/>
      <c r="L161" s="1"/>
      <c r="M161" s="1"/>
      <c r="N161" s="1"/>
      <c r="O161" s="1"/>
      <c r="P161" s="1"/>
      <c r="Q161" s="1"/>
      <c r="R161" s="1"/>
    </row>
    <row r="162" spans="1:18" x14ac:dyDescent="0.2">
      <c r="A162" s="1"/>
      <c r="B162" s="1"/>
      <c r="C162" s="1"/>
      <c r="D162" s="1"/>
      <c r="E162" s="1"/>
      <c r="F162" s="1"/>
      <c r="G162" s="1"/>
      <c r="H162" s="1"/>
      <c r="I162" s="1"/>
      <c r="J162" s="1"/>
      <c r="K162" s="1"/>
      <c r="L162" s="1"/>
      <c r="M162" s="1"/>
      <c r="N162" s="1"/>
      <c r="O162" s="1"/>
      <c r="P162" s="1"/>
      <c r="Q162" s="1"/>
      <c r="R162" s="1"/>
    </row>
    <row r="163" spans="1:18" x14ac:dyDescent="0.2">
      <c r="A163" s="1"/>
      <c r="B163" s="1"/>
      <c r="C163" s="1"/>
      <c r="D163" s="1"/>
      <c r="E163" s="1"/>
      <c r="F163" s="1"/>
      <c r="G163" s="1"/>
      <c r="H163" s="1"/>
      <c r="I163" s="1"/>
      <c r="J163" s="1"/>
      <c r="K163" s="1"/>
      <c r="L163" s="1"/>
      <c r="M163" s="1"/>
      <c r="N163" s="1"/>
      <c r="O163" s="1"/>
      <c r="P163" s="1"/>
      <c r="Q163" s="1"/>
      <c r="R163" s="1"/>
    </row>
    <row r="164" spans="1:18" x14ac:dyDescent="0.2">
      <c r="A164" s="1"/>
      <c r="B164" s="1"/>
      <c r="C164" s="1"/>
      <c r="D164" s="1"/>
      <c r="E164" s="1"/>
      <c r="F164" s="1"/>
      <c r="G164" s="1"/>
      <c r="H164" s="1"/>
      <c r="I164" s="1"/>
      <c r="J164" s="1"/>
      <c r="K164" s="1"/>
      <c r="L164" s="1"/>
      <c r="M164" s="1"/>
      <c r="N164" s="1"/>
      <c r="O164" s="1"/>
      <c r="P164" s="1"/>
      <c r="Q164" s="1"/>
      <c r="R164" s="1"/>
    </row>
    <row r="165" spans="1:18" x14ac:dyDescent="0.2">
      <c r="A165" s="1"/>
      <c r="B165" s="1"/>
      <c r="C165" s="1"/>
      <c r="D165" s="1"/>
      <c r="E165" s="1"/>
      <c r="F165" s="1"/>
      <c r="G165" s="1"/>
      <c r="H165" s="1"/>
      <c r="I165" s="1"/>
      <c r="J165" s="1"/>
      <c r="K165" s="1"/>
      <c r="L165" s="1"/>
      <c r="M165" s="1"/>
      <c r="N165" s="1"/>
      <c r="O165" s="1"/>
      <c r="P165" s="1"/>
      <c r="Q165" s="1"/>
      <c r="R165" s="1"/>
    </row>
    <row r="166" spans="1:18" x14ac:dyDescent="0.2">
      <c r="A166" s="1"/>
      <c r="B166" s="1"/>
      <c r="C166" s="1"/>
      <c r="D166" s="1"/>
      <c r="E166" s="1"/>
      <c r="F166" s="1"/>
      <c r="G166" s="1"/>
      <c r="H166" s="1"/>
      <c r="I166" s="1"/>
      <c r="J166" s="1"/>
      <c r="K166" s="1"/>
      <c r="L166" s="1"/>
      <c r="M166" s="1"/>
      <c r="N166" s="1"/>
      <c r="O166" s="1"/>
      <c r="P166" s="1"/>
      <c r="Q166" s="1"/>
      <c r="R166" s="1"/>
    </row>
    <row r="167" spans="1:18" x14ac:dyDescent="0.2">
      <c r="A167" s="1"/>
      <c r="B167" s="1"/>
      <c r="C167" s="1"/>
      <c r="D167" s="1"/>
      <c r="E167" s="1"/>
      <c r="F167" s="1"/>
      <c r="G167" s="1"/>
      <c r="H167" s="1"/>
      <c r="I167" s="1"/>
      <c r="J167" s="1"/>
      <c r="K167" s="1"/>
      <c r="L167" s="1"/>
      <c r="M167" s="1"/>
      <c r="N167" s="1"/>
      <c r="O167" s="1"/>
      <c r="P167" s="1"/>
      <c r="Q167" s="1"/>
      <c r="R167" s="1"/>
    </row>
    <row r="168" spans="1:18" x14ac:dyDescent="0.2">
      <c r="A168" s="1"/>
      <c r="B168" s="1"/>
      <c r="C168" s="1"/>
      <c r="D168" s="1"/>
      <c r="E168" s="1"/>
      <c r="F168" s="1"/>
      <c r="G168" s="1"/>
      <c r="H168" s="1"/>
      <c r="I168" s="1"/>
      <c r="J168" s="1"/>
      <c r="K168" s="1"/>
      <c r="L168" s="1"/>
      <c r="M168" s="1"/>
      <c r="N168" s="1"/>
      <c r="O168" s="1"/>
      <c r="P168" s="1"/>
      <c r="Q168" s="1"/>
      <c r="R168" s="1"/>
    </row>
    <row r="169" spans="1:18" x14ac:dyDescent="0.2">
      <c r="A169" s="1"/>
      <c r="B169" s="1"/>
      <c r="C169" s="1"/>
      <c r="D169" s="1"/>
      <c r="E169" s="1"/>
      <c r="F169" s="1"/>
      <c r="G169" s="1"/>
      <c r="H169" s="1"/>
      <c r="I169" s="1"/>
      <c r="J169" s="1"/>
      <c r="K169" s="1"/>
      <c r="L169" s="1"/>
      <c r="M169" s="1"/>
      <c r="N169" s="1"/>
      <c r="O169" s="1"/>
      <c r="P169" s="1"/>
      <c r="Q169" s="1"/>
      <c r="R169" s="1"/>
    </row>
    <row r="170" spans="1:18" x14ac:dyDescent="0.2">
      <c r="A170" s="1"/>
      <c r="B170" s="1"/>
      <c r="C170" s="1"/>
      <c r="D170" s="1"/>
      <c r="E170" s="1"/>
      <c r="F170" s="1"/>
      <c r="G170" s="1"/>
      <c r="H170" s="1"/>
      <c r="I170" s="1"/>
      <c r="J170" s="1"/>
      <c r="K170" s="1"/>
      <c r="L170" s="1"/>
      <c r="M170" s="1"/>
      <c r="N170" s="1"/>
      <c r="O170" s="1"/>
      <c r="P170" s="1"/>
      <c r="Q170" s="1"/>
      <c r="R170" s="1"/>
    </row>
    <row r="171" spans="1:18" x14ac:dyDescent="0.2">
      <c r="A171" s="1"/>
      <c r="B171" s="1"/>
      <c r="C171" s="1"/>
      <c r="D171" s="1"/>
      <c r="E171" s="1"/>
      <c r="F171" s="1"/>
      <c r="G171" s="1"/>
      <c r="H171" s="1"/>
      <c r="I171" s="1"/>
      <c r="J171" s="1"/>
      <c r="K171" s="1"/>
      <c r="L171" s="1"/>
      <c r="M171" s="1"/>
      <c r="N171" s="1"/>
      <c r="O171" s="1"/>
      <c r="P171" s="1"/>
      <c r="Q171" s="1"/>
      <c r="R171" s="1"/>
    </row>
    <row r="172" spans="1:18" x14ac:dyDescent="0.2">
      <c r="A172" s="1"/>
      <c r="B172" s="1"/>
      <c r="C172" s="1"/>
      <c r="D172" s="1"/>
      <c r="E172" s="1"/>
      <c r="F172" s="1"/>
      <c r="G172" s="1"/>
      <c r="H172" s="1"/>
      <c r="I172" s="1"/>
      <c r="J172" s="1"/>
      <c r="K172" s="1"/>
      <c r="L172" s="1"/>
      <c r="M172" s="1"/>
      <c r="N172" s="1"/>
      <c r="O172" s="1"/>
      <c r="P172" s="1"/>
      <c r="Q172" s="1"/>
      <c r="R172" s="1"/>
    </row>
    <row r="173" spans="1:18" x14ac:dyDescent="0.2">
      <c r="A173" s="1"/>
      <c r="B173" s="1"/>
      <c r="C173" s="1"/>
      <c r="D173" s="1"/>
      <c r="E173" s="1"/>
      <c r="F173" s="1"/>
      <c r="G173" s="1"/>
      <c r="H173" s="1"/>
      <c r="I173" s="1"/>
      <c r="J173" s="1"/>
      <c r="K173" s="1"/>
      <c r="L173" s="1"/>
      <c r="M173" s="1"/>
      <c r="N173" s="1"/>
      <c r="O173" s="1"/>
      <c r="P173" s="1"/>
      <c r="Q173" s="1"/>
      <c r="R173" s="1"/>
    </row>
    <row r="174" spans="1:18" x14ac:dyDescent="0.2">
      <c r="A174" s="1"/>
      <c r="B174" s="1"/>
      <c r="C174" s="1"/>
      <c r="D174" s="1"/>
      <c r="E174" s="1"/>
      <c r="F174" s="1"/>
      <c r="G174" s="1"/>
      <c r="H174" s="1"/>
      <c r="I174" s="1"/>
      <c r="J174" s="1"/>
      <c r="K174" s="1"/>
      <c r="L174" s="1"/>
      <c r="M174" s="1"/>
      <c r="N174" s="1"/>
      <c r="O174" s="1"/>
      <c r="P174" s="1"/>
      <c r="Q174" s="1"/>
      <c r="R174" s="1"/>
    </row>
    <row r="175" spans="1:18" x14ac:dyDescent="0.2">
      <c r="A175" s="1"/>
      <c r="B175" s="1"/>
      <c r="C175" s="1"/>
      <c r="D175" s="1"/>
      <c r="E175" s="1"/>
      <c r="F175" s="1"/>
      <c r="G175" s="1"/>
      <c r="H175" s="1"/>
      <c r="I175" s="1"/>
      <c r="J175" s="1"/>
      <c r="K175" s="1"/>
      <c r="L175" s="1"/>
      <c r="M175" s="1"/>
      <c r="N175" s="1"/>
      <c r="O175" s="1"/>
      <c r="P175" s="1"/>
      <c r="Q175" s="1"/>
      <c r="R175" s="1"/>
    </row>
    <row r="176" spans="1:18" x14ac:dyDescent="0.2">
      <c r="A176" s="1"/>
      <c r="B176" s="1"/>
      <c r="C176" s="1"/>
      <c r="D176" s="1"/>
      <c r="E176" s="1"/>
      <c r="F176" s="1"/>
      <c r="G176" s="1"/>
      <c r="H176" s="1"/>
      <c r="I176" s="1"/>
      <c r="J176" s="1"/>
      <c r="K176" s="1"/>
      <c r="L176" s="1"/>
      <c r="M176" s="1"/>
      <c r="N176" s="1"/>
      <c r="O176" s="1"/>
      <c r="P176" s="1"/>
      <c r="Q176" s="1"/>
      <c r="R176" s="1"/>
    </row>
    <row r="177" spans="1:18" x14ac:dyDescent="0.2">
      <c r="A177" s="1"/>
      <c r="B177" s="1"/>
      <c r="C177" s="1"/>
      <c r="D177" s="1"/>
      <c r="E177" s="1"/>
      <c r="F177" s="1"/>
      <c r="G177" s="1"/>
      <c r="H177" s="1"/>
      <c r="I177" s="1"/>
      <c r="J177" s="1"/>
      <c r="K177" s="1"/>
      <c r="L177" s="1"/>
      <c r="M177" s="1"/>
      <c r="N177" s="1"/>
      <c r="O177" s="1"/>
      <c r="P177" s="1"/>
      <c r="Q177" s="1"/>
      <c r="R177" s="1"/>
    </row>
    <row r="178" spans="1:18" x14ac:dyDescent="0.2">
      <c r="A178" s="1"/>
      <c r="B178" s="1"/>
      <c r="C178" s="1"/>
      <c r="D178" s="1"/>
      <c r="E178" s="1"/>
      <c r="F178" s="1"/>
      <c r="G178" s="1"/>
      <c r="H178" s="1"/>
      <c r="I178" s="1"/>
      <c r="J178" s="1"/>
      <c r="K178" s="1"/>
      <c r="L178" s="1"/>
      <c r="M178" s="1"/>
      <c r="N178" s="1"/>
      <c r="O178" s="1"/>
      <c r="P178" s="1"/>
      <c r="Q178" s="1"/>
      <c r="R178" s="1"/>
    </row>
    <row r="179" spans="1:18" x14ac:dyDescent="0.2">
      <c r="A179" s="1"/>
      <c r="B179" s="1"/>
      <c r="C179" s="1"/>
      <c r="D179" s="1"/>
      <c r="E179" s="1"/>
      <c r="F179" s="1"/>
      <c r="G179" s="1"/>
      <c r="H179" s="1"/>
      <c r="I179" s="1"/>
      <c r="J179" s="1"/>
      <c r="K179" s="1"/>
      <c r="L179" s="1"/>
      <c r="M179" s="1"/>
      <c r="N179" s="1"/>
      <c r="O179" s="1"/>
      <c r="P179" s="1"/>
      <c r="Q179" s="1"/>
      <c r="R179" s="1"/>
    </row>
    <row r="180" spans="1:18" x14ac:dyDescent="0.2">
      <c r="A180" s="1"/>
      <c r="B180" s="1"/>
      <c r="C180" s="1"/>
      <c r="D180" s="1"/>
      <c r="E180" s="1"/>
      <c r="F180" s="1"/>
      <c r="G180" s="1"/>
      <c r="H180" s="1"/>
      <c r="I180" s="1"/>
      <c r="J180" s="1"/>
      <c r="K180" s="1"/>
      <c r="L180" s="1"/>
      <c r="M180" s="1"/>
      <c r="N180" s="1"/>
      <c r="O180" s="1"/>
      <c r="P180" s="1"/>
      <c r="Q180" s="1"/>
      <c r="R180" s="1"/>
    </row>
    <row r="181" spans="1:18" x14ac:dyDescent="0.2">
      <c r="G181" s="1"/>
      <c r="H181" s="1"/>
      <c r="I181" s="1"/>
      <c r="J181" s="1"/>
      <c r="K181" s="1"/>
      <c r="L181" s="1"/>
      <c r="M181" s="1"/>
      <c r="N181" s="1"/>
      <c r="O181" s="1"/>
      <c r="P181" s="1"/>
      <c r="Q181" s="1"/>
      <c r="R181" s="1"/>
    </row>
    <row r="182" spans="1:18" x14ac:dyDescent="0.2">
      <c r="G182" s="1"/>
      <c r="H182" s="1"/>
      <c r="I182" s="1"/>
      <c r="J182" s="1"/>
      <c r="K182" s="1"/>
      <c r="L182" s="1"/>
      <c r="M182" s="1"/>
      <c r="N182" s="1"/>
      <c r="O182" s="1"/>
      <c r="P182" s="1"/>
      <c r="Q182" s="1"/>
      <c r="R182" s="1"/>
    </row>
    <row r="183" spans="1:18" x14ac:dyDescent="0.2">
      <c r="G183" s="1"/>
      <c r="H183" s="1"/>
      <c r="I183" s="1"/>
      <c r="J183" s="1"/>
      <c r="K183" s="1"/>
      <c r="L183" s="1"/>
      <c r="M183" s="1"/>
      <c r="N183" s="1"/>
      <c r="O183" s="1"/>
      <c r="P183" s="1"/>
      <c r="Q183" s="1"/>
      <c r="R183" s="1"/>
    </row>
    <row r="184" spans="1:18" x14ac:dyDescent="0.2">
      <c r="G184" s="1"/>
      <c r="H184" s="1"/>
      <c r="I184" s="1"/>
      <c r="J184" s="1"/>
      <c r="K184" s="1"/>
      <c r="L184" s="1"/>
      <c r="M184" s="1"/>
      <c r="N184" s="1"/>
      <c r="O184" s="1"/>
      <c r="P184" s="1"/>
      <c r="Q184" s="1"/>
      <c r="R184" s="1"/>
    </row>
    <row r="185" spans="1:18" x14ac:dyDescent="0.2">
      <c r="G185" s="1"/>
      <c r="H185" s="1"/>
      <c r="I185" s="1"/>
      <c r="J185" s="1"/>
      <c r="K185" s="1"/>
      <c r="L185" s="1"/>
      <c r="M185" s="1"/>
      <c r="N185" s="1"/>
      <c r="O185" s="1"/>
      <c r="P185" s="1"/>
      <c r="Q185" s="1"/>
      <c r="R185" s="1"/>
    </row>
    <row r="186" spans="1:18" x14ac:dyDescent="0.2">
      <c r="G186" s="1"/>
      <c r="H186" s="1"/>
      <c r="I186" s="1"/>
      <c r="J186" s="1"/>
      <c r="K186" s="1"/>
      <c r="L186" s="1"/>
      <c r="M186" s="1"/>
      <c r="N186" s="1"/>
      <c r="O186" s="1"/>
      <c r="P186" s="1"/>
      <c r="Q186" s="1"/>
      <c r="R186" s="1"/>
    </row>
    <row r="187" spans="1:18" x14ac:dyDescent="0.2">
      <c r="G187" s="1"/>
      <c r="H187" s="1"/>
      <c r="I187" s="1"/>
      <c r="J187" s="1"/>
      <c r="K187" s="1"/>
      <c r="L187" s="1"/>
      <c r="M187" s="1"/>
      <c r="N187" s="1"/>
      <c r="O187" s="1"/>
      <c r="P187" s="1"/>
      <c r="Q187" s="1"/>
      <c r="R187" s="1"/>
    </row>
    <row r="188" spans="1:18" x14ac:dyDescent="0.2">
      <c r="G188" s="1"/>
      <c r="H188" s="1"/>
      <c r="I188" s="1"/>
      <c r="J188" s="1"/>
      <c r="K188" s="1"/>
      <c r="L188" s="1"/>
      <c r="M188" s="1"/>
      <c r="N188" s="1"/>
      <c r="O188" s="1"/>
      <c r="P188" s="1"/>
      <c r="Q188" s="1"/>
      <c r="R188" s="1"/>
    </row>
  </sheetData>
  <pageMargins left="0.7" right="0.7" top="0.75" bottom="0.75" header="0.3" footer="0.3"/>
  <pageSetup paperSize="9" orientation="portrait" r:id="rId1"/>
  <headerFooter>
    <oddHeader>&amp;C&amp;"Calibri"&amp;10&amp;K000000 IN-CONFIDENCE&amp;1#_x000D_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22E87-32FD-41C6-907E-15D53BE9CF27}">
  <dimension ref="A1:AN189"/>
  <sheetViews>
    <sheetView zoomScaleNormal="100" workbookViewId="0">
      <selection activeCell="F13" sqref="F13"/>
    </sheetView>
  </sheetViews>
  <sheetFormatPr defaultRowHeight="14.25" x14ac:dyDescent="0.2"/>
  <cols>
    <col min="1" max="1" width="42" customWidth="1"/>
    <col min="2" max="2" width="18.125" customWidth="1"/>
    <col min="3" max="3" width="24.875" style="37" bestFit="1" customWidth="1"/>
    <col min="4" max="4" width="62.75" customWidth="1"/>
    <col min="5" max="5" width="25.75" style="47" customWidth="1"/>
    <col min="6" max="6" width="18.375" customWidth="1"/>
  </cols>
  <sheetData>
    <row r="1" spans="1:40" x14ac:dyDescent="0.2">
      <c r="A1" s="28"/>
      <c r="B1" s="28"/>
      <c r="C1" s="48"/>
      <c r="D1" s="29"/>
      <c r="E1" s="51"/>
      <c r="F1" s="2"/>
      <c r="G1" s="8"/>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1"/>
    </row>
    <row r="2" spans="1:40" s="4" customFormat="1" ht="17.45" customHeight="1" x14ac:dyDescent="0.2">
      <c r="A2" s="11" t="s">
        <v>414</v>
      </c>
      <c r="B2" s="11" t="s">
        <v>47</v>
      </c>
      <c r="C2" s="11" t="s">
        <v>440</v>
      </c>
      <c r="D2" s="11" t="s">
        <v>5</v>
      </c>
      <c r="E2" s="45" t="s">
        <v>417</v>
      </c>
      <c r="F2" s="11" t="s">
        <v>48</v>
      </c>
      <c r="G2" s="9"/>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6"/>
    </row>
    <row r="3" spans="1:40" x14ac:dyDescent="0.2">
      <c r="A3" s="79" t="s">
        <v>418</v>
      </c>
      <c r="B3" s="80" t="s">
        <v>419</v>
      </c>
      <c r="C3" s="44" t="s">
        <v>420</v>
      </c>
      <c r="D3" s="41" t="s">
        <v>421</v>
      </c>
      <c r="E3" s="52">
        <v>1740000</v>
      </c>
      <c r="F3" s="41" t="s">
        <v>422</v>
      </c>
      <c r="G3" s="2"/>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40" x14ac:dyDescent="0.2">
      <c r="A4" s="79"/>
      <c r="B4" s="80"/>
      <c r="C4" s="44" t="s">
        <v>423</v>
      </c>
      <c r="D4" s="41" t="s">
        <v>424</v>
      </c>
      <c r="E4" s="52">
        <v>172411.44</v>
      </c>
      <c r="F4" s="41" t="s">
        <v>425</v>
      </c>
      <c r="G4" s="2"/>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40" x14ac:dyDescent="0.2">
      <c r="A5" s="79" t="s">
        <v>426</v>
      </c>
      <c r="B5" s="80" t="s">
        <v>419</v>
      </c>
      <c r="C5" s="44" t="s">
        <v>427</v>
      </c>
      <c r="D5" s="41" t="s">
        <v>428</v>
      </c>
      <c r="E5" s="52">
        <v>1272527</v>
      </c>
      <c r="F5" s="41" t="s">
        <v>425</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40" x14ac:dyDescent="0.2">
      <c r="A6" s="79"/>
      <c r="B6" s="80"/>
      <c r="C6" s="44">
        <v>2024</v>
      </c>
      <c r="D6" s="41" t="s">
        <v>132</v>
      </c>
      <c r="E6" s="52">
        <v>597000</v>
      </c>
      <c r="F6" s="41" t="s">
        <v>425</v>
      </c>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row>
    <row r="7" spans="1:40" x14ac:dyDescent="0.2">
      <c r="A7" s="77" t="s">
        <v>429</v>
      </c>
      <c r="B7" s="78" t="s">
        <v>419</v>
      </c>
      <c r="C7" s="49" t="s">
        <v>420</v>
      </c>
      <c r="D7" s="42" t="s">
        <v>107</v>
      </c>
      <c r="E7" s="52">
        <v>2607374.59</v>
      </c>
      <c r="F7" s="41" t="s">
        <v>422</v>
      </c>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row>
    <row r="8" spans="1:40" x14ac:dyDescent="0.2">
      <c r="A8" s="77"/>
      <c r="B8" s="78"/>
      <c r="C8" s="49" t="s">
        <v>420</v>
      </c>
      <c r="D8" s="42" t="s">
        <v>106</v>
      </c>
      <c r="E8" s="52">
        <v>1803449.12</v>
      </c>
      <c r="F8" s="41" t="s">
        <v>422</v>
      </c>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40" x14ac:dyDescent="0.2">
      <c r="A9" s="77"/>
      <c r="B9" s="78"/>
      <c r="C9" s="49" t="s">
        <v>420</v>
      </c>
      <c r="D9" s="42" t="s">
        <v>430</v>
      </c>
      <c r="E9" s="52">
        <v>506889.06</v>
      </c>
      <c r="F9" s="42" t="s">
        <v>425</v>
      </c>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0" spans="1:40" x14ac:dyDescent="0.2">
      <c r="A10" s="77"/>
      <c r="B10" s="78"/>
      <c r="C10" s="49" t="s">
        <v>431</v>
      </c>
      <c r="D10" s="42" t="s">
        <v>432</v>
      </c>
      <c r="E10" s="52">
        <v>798961.3</v>
      </c>
      <c r="F10" s="42" t="s">
        <v>425</v>
      </c>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row>
    <row r="11" spans="1:40" x14ac:dyDescent="0.2">
      <c r="A11" s="77"/>
      <c r="B11" s="78"/>
      <c r="C11" s="49" t="s">
        <v>433</v>
      </c>
      <c r="D11" s="42" t="s">
        <v>138</v>
      </c>
      <c r="E11" s="52">
        <v>893925.2</v>
      </c>
      <c r="F11" s="42" t="s">
        <v>425</v>
      </c>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40" x14ac:dyDescent="0.2">
      <c r="A12" s="43" t="s">
        <v>203</v>
      </c>
      <c r="B12" s="44" t="s">
        <v>419</v>
      </c>
      <c r="C12" s="44">
        <v>2023</v>
      </c>
      <c r="D12" s="42" t="s">
        <v>204</v>
      </c>
      <c r="E12" s="52">
        <v>33665.19</v>
      </c>
      <c r="F12" s="42" t="s">
        <v>425</v>
      </c>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row>
    <row r="13" spans="1:40" x14ac:dyDescent="0.2">
      <c r="A13" s="43" t="s">
        <v>135</v>
      </c>
      <c r="B13" s="44" t="s">
        <v>419</v>
      </c>
      <c r="C13" s="44">
        <v>2021</v>
      </c>
      <c r="D13" s="41" t="s">
        <v>205</v>
      </c>
      <c r="E13" s="52">
        <v>225450</v>
      </c>
      <c r="F13" s="42" t="s">
        <v>425</v>
      </c>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row r="14" spans="1:40" x14ac:dyDescent="0.2">
      <c r="A14" s="77" t="s">
        <v>434</v>
      </c>
      <c r="B14" s="78" t="s">
        <v>419</v>
      </c>
      <c r="C14" s="44">
        <v>2023</v>
      </c>
      <c r="D14" s="42" t="s">
        <v>206</v>
      </c>
      <c r="E14" s="53">
        <v>736685.1</v>
      </c>
      <c r="F14" s="42" t="s">
        <v>425</v>
      </c>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row>
    <row r="15" spans="1:40" x14ac:dyDescent="0.2">
      <c r="A15" s="77"/>
      <c r="B15" s="78"/>
      <c r="C15" s="44">
        <v>2020</v>
      </c>
      <c r="D15" s="41" t="s">
        <v>209</v>
      </c>
      <c r="E15" s="53">
        <v>110894.82</v>
      </c>
      <c r="F15" s="42" t="s">
        <v>435</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40" x14ac:dyDescent="0.2">
      <c r="A16" s="77"/>
      <c r="B16" s="78"/>
      <c r="C16" s="44" t="s">
        <v>423</v>
      </c>
      <c r="D16" s="41" t="s">
        <v>208</v>
      </c>
      <c r="E16" s="53">
        <v>4200</v>
      </c>
      <c r="F16" s="42" t="s">
        <v>436</v>
      </c>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row>
    <row r="17" spans="1:37" x14ac:dyDescent="0.2">
      <c r="A17" s="77"/>
      <c r="B17" s="78"/>
      <c r="C17" s="44" t="s">
        <v>437</v>
      </c>
      <c r="D17" s="41" t="s">
        <v>207</v>
      </c>
      <c r="E17" s="53">
        <v>122265.9</v>
      </c>
      <c r="F17" s="42" t="s">
        <v>436</v>
      </c>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row>
    <row r="18" spans="1:37" x14ac:dyDescent="0.2">
      <c r="A18" s="43" t="s">
        <v>210</v>
      </c>
      <c r="B18" s="44" t="s">
        <v>419</v>
      </c>
      <c r="C18" s="49">
        <v>2021</v>
      </c>
      <c r="D18" s="41" t="s">
        <v>211</v>
      </c>
      <c r="E18" s="53">
        <v>173211</v>
      </c>
      <c r="F18" s="42" t="s">
        <v>425</v>
      </c>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row>
    <row r="19" spans="1:37" x14ac:dyDescent="0.2">
      <c r="A19" s="43" t="s">
        <v>438</v>
      </c>
      <c r="B19" s="44" t="s">
        <v>419</v>
      </c>
      <c r="C19" s="44" t="s">
        <v>439</v>
      </c>
      <c r="D19" s="41" t="s">
        <v>212</v>
      </c>
      <c r="E19" s="53">
        <v>137350.5</v>
      </c>
      <c r="F19" s="42" t="s">
        <v>425</v>
      </c>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row>
    <row r="20" spans="1:37" x14ac:dyDescent="0.2">
      <c r="A20" s="1"/>
      <c r="B20" s="1"/>
      <c r="C20" s="50"/>
      <c r="D20" s="1"/>
      <c r="E20" s="46"/>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row>
    <row r="21" spans="1:37" x14ac:dyDescent="0.2">
      <c r="A21" s="1"/>
      <c r="B21" s="1"/>
      <c r="C21" s="50"/>
      <c r="D21" s="1"/>
      <c r="E21" s="46"/>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row>
    <row r="22" spans="1:37" x14ac:dyDescent="0.2">
      <c r="A22" s="1"/>
      <c r="B22" s="1"/>
      <c r="C22" s="50"/>
      <c r="D22" s="1"/>
      <c r="E22" s="46"/>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row>
    <row r="23" spans="1:37" x14ac:dyDescent="0.2">
      <c r="A23" s="1"/>
      <c r="B23" s="1"/>
      <c r="C23" s="50"/>
      <c r="D23" s="1"/>
      <c r="E23" s="46"/>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row>
    <row r="24" spans="1:37" x14ac:dyDescent="0.2">
      <c r="A24" s="1"/>
      <c r="B24" s="1"/>
      <c r="C24" s="50"/>
      <c r="D24" s="1"/>
      <c r="E24" s="46"/>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row>
    <row r="25" spans="1:37" x14ac:dyDescent="0.2">
      <c r="A25" s="1"/>
      <c r="B25" s="1"/>
      <c r="C25" s="50"/>
      <c r="D25" s="1"/>
      <c r="E25" s="46"/>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row>
    <row r="26" spans="1:37" x14ac:dyDescent="0.2">
      <c r="A26" s="1"/>
      <c r="B26" s="1"/>
      <c r="C26" s="50"/>
      <c r="D26" s="1"/>
      <c r="E26" s="46"/>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row>
    <row r="27" spans="1:37" x14ac:dyDescent="0.2">
      <c r="A27" s="1"/>
      <c r="B27" s="1"/>
      <c r="C27" s="50"/>
      <c r="D27" s="1"/>
      <c r="E27" s="46"/>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1:37" x14ac:dyDescent="0.2">
      <c r="A28" s="1"/>
      <c r="B28" s="1"/>
      <c r="C28" s="50"/>
      <c r="D28" s="1"/>
      <c r="E28" s="46"/>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row>
    <row r="29" spans="1:37" x14ac:dyDescent="0.2">
      <c r="A29" s="1"/>
      <c r="B29" s="1"/>
      <c r="C29" s="50"/>
      <c r="D29" s="1"/>
      <c r="E29" s="46"/>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row>
    <row r="30" spans="1:37" x14ac:dyDescent="0.2">
      <c r="A30" s="1"/>
      <c r="B30" s="1"/>
      <c r="C30" s="50"/>
      <c r="D30" s="1"/>
      <c r="E30" s="46"/>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x14ac:dyDescent="0.2">
      <c r="A31" s="1"/>
      <c r="B31" s="1"/>
      <c r="C31" s="50"/>
      <c r="D31" s="1"/>
      <c r="E31" s="46"/>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row>
    <row r="32" spans="1:37" x14ac:dyDescent="0.2">
      <c r="A32" s="1"/>
      <c r="B32" s="1"/>
      <c r="C32" s="50"/>
      <c r="D32" s="1"/>
      <c r="E32" s="46"/>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row>
    <row r="33" spans="1:37" x14ac:dyDescent="0.2">
      <c r="A33" s="1"/>
      <c r="B33" s="1"/>
      <c r="C33" s="50"/>
      <c r="D33" s="1"/>
      <c r="E33" s="46"/>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row>
    <row r="34" spans="1:37" x14ac:dyDescent="0.2">
      <c r="A34" s="1"/>
      <c r="B34" s="1"/>
      <c r="C34" s="50"/>
      <c r="D34" s="1"/>
      <c r="E34" s="46"/>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row>
    <row r="35" spans="1:37" x14ac:dyDescent="0.2">
      <c r="A35" s="1"/>
      <c r="B35" s="1"/>
      <c r="C35" s="50"/>
      <c r="D35" s="1"/>
      <c r="E35" s="46"/>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row>
    <row r="36" spans="1:37" x14ac:dyDescent="0.2">
      <c r="A36" s="1"/>
      <c r="B36" s="1"/>
      <c r="C36" s="50"/>
      <c r="D36" s="1"/>
      <c r="E36" s="46"/>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row>
    <row r="37" spans="1:37" x14ac:dyDescent="0.2">
      <c r="A37" s="1"/>
      <c r="B37" s="1"/>
      <c r="C37" s="50"/>
      <c r="D37" s="1"/>
      <c r="E37" s="46"/>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row>
    <row r="38" spans="1:37" x14ac:dyDescent="0.2">
      <c r="A38" s="1"/>
      <c r="B38" s="1"/>
      <c r="C38" s="50"/>
      <c r="D38" s="1"/>
      <c r="E38" s="46"/>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row>
    <row r="39" spans="1:37" x14ac:dyDescent="0.2">
      <c r="A39" s="1"/>
      <c r="B39" s="1"/>
      <c r="C39" s="50"/>
      <c r="D39" s="1"/>
      <c r="E39" s="46"/>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row>
    <row r="40" spans="1:37" x14ac:dyDescent="0.2">
      <c r="A40" s="1"/>
      <c r="B40" s="1"/>
      <c r="C40" s="50"/>
      <c r="D40" s="1"/>
      <c r="E40" s="46"/>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row>
    <row r="41" spans="1:37" x14ac:dyDescent="0.2">
      <c r="A41" s="1"/>
      <c r="B41" s="1"/>
      <c r="C41" s="50"/>
      <c r="D41" s="1"/>
      <c r="E41" s="46"/>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row>
    <row r="42" spans="1:37" x14ac:dyDescent="0.2">
      <c r="A42" s="1"/>
      <c r="B42" s="1"/>
      <c r="C42" s="50"/>
      <c r="D42" s="1"/>
      <c r="E42" s="46"/>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37" x14ac:dyDescent="0.2">
      <c r="A43" s="1"/>
      <c r="B43" s="1"/>
      <c r="C43" s="50"/>
      <c r="D43" s="1"/>
      <c r="E43" s="46"/>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37" x14ac:dyDescent="0.2">
      <c r="A44" s="1"/>
      <c r="B44" s="1"/>
      <c r="C44" s="50"/>
      <c r="D44" s="1"/>
      <c r="E44" s="46"/>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37" x14ac:dyDescent="0.2">
      <c r="A45" s="1"/>
      <c r="B45" s="1"/>
      <c r="C45" s="50"/>
      <c r="D45" s="1"/>
      <c r="E45" s="46"/>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row>
    <row r="46" spans="1:37" x14ac:dyDescent="0.2">
      <c r="A46" s="1"/>
      <c r="B46" s="1"/>
      <c r="C46" s="50"/>
      <c r="D46" s="1"/>
      <c r="E46" s="46"/>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row>
    <row r="47" spans="1:37" x14ac:dyDescent="0.2">
      <c r="A47" s="1"/>
      <c r="B47" s="1"/>
      <c r="C47" s="50"/>
      <c r="D47" s="1"/>
      <c r="E47" s="46"/>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row>
    <row r="48" spans="1:37" x14ac:dyDescent="0.2">
      <c r="A48" s="1"/>
      <c r="B48" s="1"/>
      <c r="C48" s="50"/>
      <c r="D48" s="1"/>
      <c r="E48" s="46"/>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x14ac:dyDescent="0.2">
      <c r="A49" s="1"/>
      <c r="B49" s="1"/>
      <c r="C49" s="50"/>
      <c r="D49" s="1"/>
      <c r="E49" s="46"/>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row>
    <row r="50" spans="1:37" x14ac:dyDescent="0.2">
      <c r="A50" s="1"/>
      <c r="B50" s="1"/>
      <c r="C50" s="50"/>
      <c r="D50" s="1"/>
      <c r="E50" s="46"/>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row>
    <row r="51" spans="1:37" x14ac:dyDescent="0.2">
      <c r="A51" s="1"/>
      <c r="B51" s="1"/>
      <c r="C51" s="50"/>
      <c r="D51" s="1"/>
      <c r="E51" s="46"/>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row>
    <row r="52" spans="1:37" x14ac:dyDescent="0.2">
      <c r="A52" s="1"/>
      <c r="B52" s="1"/>
      <c r="C52" s="50"/>
      <c r="D52" s="1"/>
      <c r="E52" s="46"/>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x14ac:dyDescent="0.2">
      <c r="A53" s="1"/>
      <c r="B53" s="1"/>
      <c r="C53" s="50"/>
      <c r="D53" s="1"/>
      <c r="E53" s="46"/>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1:37" x14ac:dyDescent="0.2">
      <c r="A54" s="1"/>
      <c r="B54" s="1"/>
      <c r="C54" s="50"/>
      <c r="D54" s="1"/>
      <c r="E54" s="46"/>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55" spans="1:37" x14ac:dyDescent="0.2">
      <c r="A55" s="1"/>
      <c r="B55" s="1"/>
      <c r="C55" s="50"/>
      <c r="D55" s="1"/>
      <c r="E55" s="46"/>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row>
    <row r="56" spans="1:37" x14ac:dyDescent="0.2">
      <c r="A56" s="1"/>
      <c r="B56" s="1"/>
      <c r="C56" s="50"/>
      <c r="D56" s="1"/>
      <c r="E56" s="46"/>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row>
    <row r="57" spans="1:37" x14ac:dyDescent="0.2">
      <c r="A57" s="1"/>
      <c r="B57" s="1"/>
      <c r="C57" s="50"/>
      <c r="D57" s="1"/>
      <c r="E57" s="46"/>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row>
    <row r="58" spans="1:37" x14ac:dyDescent="0.2">
      <c r="A58" s="1"/>
      <c r="B58" s="1"/>
      <c r="C58" s="50"/>
      <c r="D58" s="1"/>
      <c r="E58" s="46"/>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row>
    <row r="59" spans="1:37" x14ac:dyDescent="0.2">
      <c r="A59" s="1"/>
      <c r="B59" s="1"/>
      <c r="C59" s="50"/>
      <c r="D59" s="1"/>
      <c r="E59" s="46"/>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row>
    <row r="60" spans="1:37" x14ac:dyDescent="0.2">
      <c r="A60" s="1"/>
      <c r="B60" s="1"/>
      <c r="C60" s="50"/>
      <c r="D60" s="1"/>
      <c r="E60" s="46"/>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row>
    <row r="61" spans="1:37" x14ac:dyDescent="0.2">
      <c r="A61" s="1"/>
      <c r="B61" s="1"/>
      <c r="C61" s="50"/>
      <c r="D61" s="1"/>
      <c r="E61" s="46"/>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row>
    <row r="62" spans="1:37" x14ac:dyDescent="0.2">
      <c r="A62" s="1"/>
      <c r="B62" s="1"/>
      <c r="C62" s="50"/>
      <c r="D62" s="1"/>
      <c r="E62" s="46"/>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row>
    <row r="63" spans="1:37" x14ac:dyDescent="0.2">
      <c r="A63" s="1"/>
      <c r="B63" s="1"/>
      <c r="C63" s="50"/>
      <c r="D63" s="1"/>
      <c r="E63" s="46"/>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row>
    <row r="64" spans="1:37" x14ac:dyDescent="0.2">
      <c r="A64" s="1"/>
      <c r="B64" s="1"/>
      <c r="C64" s="50"/>
      <c r="D64" s="1"/>
      <c r="E64" s="46"/>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row>
    <row r="65" spans="1:37" x14ac:dyDescent="0.2">
      <c r="A65" s="1"/>
      <c r="B65" s="1"/>
      <c r="C65" s="50"/>
      <c r="D65" s="1"/>
      <c r="E65" s="46"/>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row>
    <row r="66" spans="1:37" x14ac:dyDescent="0.2">
      <c r="A66" s="1"/>
      <c r="B66" s="1"/>
      <c r="C66" s="50"/>
      <c r="D66" s="1"/>
      <c r="E66" s="46"/>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row>
    <row r="67" spans="1:37" x14ac:dyDescent="0.2">
      <c r="A67" s="1"/>
      <c r="B67" s="1"/>
      <c r="C67" s="50"/>
      <c r="D67" s="1"/>
      <c r="E67" s="46"/>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row>
    <row r="68" spans="1:37" x14ac:dyDescent="0.2">
      <c r="A68" s="1"/>
      <c r="B68" s="1"/>
      <c r="C68" s="50"/>
      <c r="D68" s="1"/>
      <c r="E68" s="46"/>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x14ac:dyDescent="0.2">
      <c r="A69" s="1"/>
      <c r="B69" s="1"/>
      <c r="C69" s="50"/>
      <c r="D69" s="1"/>
      <c r="E69" s="46"/>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row>
    <row r="70" spans="1:37" x14ac:dyDescent="0.2">
      <c r="A70" s="1"/>
      <c r="B70" s="1"/>
      <c r="C70" s="50"/>
      <c r="D70" s="1"/>
      <c r="E70" s="46"/>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row>
    <row r="71" spans="1:37" x14ac:dyDescent="0.2">
      <c r="A71" s="1"/>
      <c r="B71" s="1"/>
      <c r="C71" s="50"/>
      <c r="D71" s="1"/>
      <c r="E71" s="46"/>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row>
    <row r="72" spans="1:37" x14ac:dyDescent="0.2">
      <c r="A72" s="1"/>
      <c r="B72" s="1"/>
      <c r="C72" s="50"/>
      <c r="D72" s="1"/>
      <c r="E72" s="46"/>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row>
    <row r="73" spans="1:37" x14ac:dyDescent="0.2">
      <c r="A73" s="1"/>
      <c r="B73" s="1"/>
      <c r="C73" s="50"/>
      <c r="D73" s="1"/>
      <c r="E73" s="46"/>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row>
    <row r="74" spans="1:37" x14ac:dyDescent="0.2">
      <c r="A74" s="1"/>
      <c r="B74" s="1"/>
      <c r="C74" s="50"/>
      <c r="D74" s="1"/>
      <c r="E74" s="46"/>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row>
    <row r="75" spans="1:37" x14ac:dyDescent="0.2">
      <c r="A75" s="1"/>
      <c r="B75" s="1"/>
      <c r="C75" s="50"/>
      <c r="D75" s="1"/>
      <c r="E75" s="46"/>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row>
    <row r="76" spans="1:37" x14ac:dyDescent="0.2">
      <c r="A76" s="1"/>
      <c r="B76" s="1"/>
      <c r="C76" s="50"/>
      <c r="D76" s="1"/>
      <c r="E76" s="46"/>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row>
    <row r="77" spans="1:37" x14ac:dyDescent="0.2">
      <c r="A77" s="1"/>
      <c r="B77" s="1"/>
      <c r="C77" s="50"/>
      <c r="D77" s="1"/>
      <c r="E77" s="46"/>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row>
    <row r="78" spans="1:37" x14ac:dyDescent="0.2">
      <c r="A78" s="1"/>
      <c r="B78" s="1"/>
      <c r="C78" s="50"/>
      <c r="D78" s="1"/>
      <c r="E78" s="46"/>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row>
    <row r="79" spans="1:37" x14ac:dyDescent="0.2">
      <c r="A79" s="1"/>
      <c r="B79" s="1"/>
      <c r="C79" s="50"/>
      <c r="D79" s="1"/>
      <c r="E79" s="46"/>
      <c r="F79" s="1"/>
      <c r="G79" s="1"/>
      <c r="H79" s="1"/>
      <c r="I79" s="1"/>
      <c r="J79" s="1"/>
      <c r="K79" s="1"/>
      <c r="L79" s="1"/>
    </row>
    <row r="80" spans="1:37" x14ac:dyDescent="0.2">
      <c r="A80" s="1"/>
      <c r="B80" s="1"/>
      <c r="C80" s="50"/>
      <c r="D80" s="1"/>
      <c r="E80" s="46"/>
      <c r="F80" s="1"/>
      <c r="G80" s="1"/>
      <c r="H80" s="1"/>
      <c r="I80" s="1"/>
      <c r="J80" s="1"/>
      <c r="K80" s="1"/>
      <c r="L80" s="1"/>
    </row>
    <row r="81" spans="1:12" x14ac:dyDescent="0.2">
      <c r="A81" s="1"/>
      <c r="B81" s="1"/>
      <c r="C81" s="50"/>
      <c r="D81" s="1"/>
      <c r="E81" s="46"/>
      <c r="F81" s="1"/>
      <c r="G81" s="1"/>
      <c r="H81" s="1"/>
      <c r="I81" s="1"/>
      <c r="J81" s="1"/>
      <c r="K81" s="1"/>
      <c r="L81" s="1"/>
    </row>
    <row r="82" spans="1:12" x14ac:dyDescent="0.2">
      <c r="A82" s="1"/>
      <c r="B82" s="1"/>
      <c r="C82" s="50"/>
      <c r="D82" s="1"/>
      <c r="E82" s="46"/>
      <c r="F82" s="1"/>
      <c r="G82" s="1"/>
      <c r="H82" s="1"/>
      <c r="I82" s="1"/>
      <c r="J82" s="1"/>
      <c r="K82" s="1"/>
      <c r="L82" s="1"/>
    </row>
    <row r="83" spans="1:12" x14ac:dyDescent="0.2">
      <c r="A83" s="1"/>
      <c r="B83" s="1"/>
      <c r="C83" s="50"/>
      <c r="D83" s="1"/>
      <c r="E83" s="46"/>
      <c r="F83" s="1"/>
      <c r="G83" s="1"/>
      <c r="H83" s="1"/>
      <c r="I83" s="1"/>
      <c r="J83" s="1"/>
      <c r="K83" s="1"/>
      <c r="L83" s="1"/>
    </row>
    <row r="84" spans="1:12" x14ac:dyDescent="0.2">
      <c r="A84" s="1"/>
      <c r="B84" s="1"/>
      <c r="C84" s="50"/>
      <c r="D84" s="1"/>
      <c r="E84" s="46"/>
      <c r="F84" s="1"/>
      <c r="G84" s="1"/>
      <c r="H84" s="1"/>
      <c r="I84" s="1"/>
      <c r="J84" s="1"/>
      <c r="K84" s="1"/>
      <c r="L84" s="1"/>
    </row>
    <row r="85" spans="1:12" x14ac:dyDescent="0.2">
      <c r="A85" s="1"/>
      <c r="B85" s="1"/>
      <c r="C85" s="50"/>
      <c r="D85" s="1"/>
      <c r="E85" s="46"/>
      <c r="F85" s="1"/>
      <c r="G85" s="1"/>
      <c r="H85" s="1"/>
      <c r="I85" s="1"/>
      <c r="J85" s="1"/>
      <c r="K85" s="1"/>
      <c r="L85" s="1"/>
    </row>
    <row r="86" spans="1:12" x14ac:dyDescent="0.2">
      <c r="A86" s="1"/>
      <c r="B86" s="1"/>
      <c r="C86" s="50"/>
      <c r="D86" s="1"/>
      <c r="E86" s="46"/>
      <c r="F86" s="1"/>
      <c r="G86" s="1"/>
      <c r="H86" s="1"/>
      <c r="I86" s="1"/>
      <c r="J86" s="1"/>
      <c r="K86" s="1"/>
      <c r="L86" s="1"/>
    </row>
    <row r="87" spans="1:12" x14ac:dyDescent="0.2">
      <c r="A87" s="1"/>
      <c r="B87" s="1"/>
      <c r="C87" s="50"/>
      <c r="D87" s="1"/>
      <c r="E87" s="46"/>
      <c r="F87" s="1"/>
      <c r="G87" s="1"/>
      <c r="H87" s="1"/>
      <c r="I87" s="1"/>
      <c r="J87" s="1"/>
      <c r="K87" s="1"/>
      <c r="L87" s="1"/>
    </row>
    <row r="88" spans="1:12" x14ac:dyDescent="0.2">
      <c r="A88" s="1"/>
      <c r="B88" s="1"/>
      <c r="C88" s="50"/>
      <c r="D88" s="1"/>
      <c r="E88" s="46"/>
      <c r="F88" s="1"/>
      <c r="G88" s="1"/>
      <c r="H88" s="1"/>
      <c r="I88" s="1"/>
      <c r="J88" s="1"/>
      <c r="K88" s="1"/>
      <c r="L88" s="1"/>
    </row>
    <row r="89" spans="1:12" x14ac:dyDescent="0.2">
      <c r="A89" s="1"/>
      <c r="B89" s="1"/>
      <c r="C89" s="50"/>
      <c r="D89" s="1"/>
      <c r="E89" s="46"/>
      <c r="F89" s="1"/>
      <c r="G89" s="1"/>
      <c r="H89" s="1"/>
      <c r="I89" s="1"/>
      <c r="J89" s="1"/>
      <c r="K89" s="1"/>
      <c r="L89" s="1"/>
    </row>
    <row r="90" spans="1:12" x14ac:dyDescent="0.2">
      <c r="A90" s="1"/>
      <c r="B90" s="1"/>
      <c r="C90" s="50"/>
      <c r="D90" s="1"/>
      <c r="E90" s="46"/>
      <c r="F90" s="1"/>
      <c r="G90" s="1"/>
      <c r="H90" s="1"/>
      <c r="I90" s="1"/>
      <c r="J90" s="1"/>
      <c r="K90" s="1"/>
      <c r="L90" s="1"/>
    </row>
    <row r="91" spans="1:12" x14ac:dyDescent="0.2">
      <c r="A91" s="1"/>
      <c r="B91" s="1"/>
      <c r="C91" s="50"/>
      <c r="D91" s="1"/>
      <c r="E91" s="46"/>
      <c r="F91" s="1"/>
      <c r="G91" s="1"/>
      <c r="H91" s="1"/>
      <c r="I91" s="1"/>
      <c r="J91" s="1"/>
      <c r="K91" s="1"/>
      <c r="L91" s="1"/>
    </row>
    <row r="92" spans="1:12" x14ac:dyDescent="0.2">
      <c r="A92" s="1"/>
      <c r="B92" s="1"/>
      <c r="C92" s="50"/>
      <c r="D92" s="1"/>
      <c r="E92" s="46"/>
      <c r="F92" s="1"/>
      <c r="G92" s="1"/>
      <c r="H92" s="1"/>
      <c r="I92" s="1"/>
      <c r="J92" s="1"/>
      <c r="K92" s="1"/>
      <c r="L92" s="1"/>
    </row>
    <row r="93" spans="1:12" x14ac:dyDescent="0.2">
      <c r="A93" s="1"/>
      <c r="B93" s="1"/>
      <c r="C93" s="50"/>
      <c r="D93" s="1"/>
      <c r="E93" s="46"/>
      <c r="F93" s="1"/>
      <c r="G93" s="1"/>
      <c r="H93" s="1"/>
      <c r="I93" s="1"/>
      <c r="J93" s="1"/>
      <c r="K93" s="1"/>
      <c r="L93" s="1"/>
    </row>
    <row r="94" spans="1:12" x14ac:dyDescent="0.2">
      <c r="A94" s="1"/>
      <c r="B94" s="1"/>
      <c r="C94" s="50"/>
      <c r="D94" s="1"/>
      <c r="E94" s="46"/>
      <c r="F94" s="1"/>
      <c r="G94" s="1"/>
      <c r="H94" s="1"/>
      <c r="I94" s="1"/>
      <c r="J94" s="1"/>
      <c r="K94" s="1"/>
      <c r="L94" s="1"/>
    </row>
    <row r="95" spans="1:12" x14ac:dyDescent="0.2">
      <c r="A95" s="1"/>
      <c r="B95" s="1"/>
      <c r="C95" s="50"/>
      <c r="D95" s="1"/>
      <c r="E95" s="46"/>
      <c r="F95" s="1"/>
      <c r="G95" s="1"/>
      <c r="H95" s="1"/>
      <c r="I95" s="1"/>
      <c r="J95" s="1"/>
      <c r="K95" s="1"/>
      <c r="L95" s="1"/>
    </row>
    <row r="96" spans="1:12" x14ac:dyDescent="0.2">
      <c r="A96" s="1"/>
      <c r="B96" s="1"/>
      <c r="C96" s="50"/>
      <c r="D96" s="1"/>
      <c r="E96" s="46"/>
      <c r="F96" s="1"/>
      <c r="G96" s="1"/>
      <c r="H96" s="1"/>
      <c r="I96" s="1"/>
      <c r="J96" s="1"/>
      <c r="K96" s="1"/>
      <c r="L96" s="1"/>
    </row>
    <row r="97" spans="1:12" x14ac:dyDescent="0.2">
      <c r="A97" s="1"/>
      <c r="B97" s="1"/>
      <c r="C97" s="50"/>
      <c r="D97" s="1"/>
      <c r="E97" s="46"/>
      <c r="F97" s="1"/>
      <c r="G97" s="1"/>
      <c r="H97" s="1"/>
      <c r="I97" s="1"/>
      <c r="J97" s="1"/>
      <c r="K97" s="1"/>
      <c r="L97" s="1"/>
    </row>
    <row r="98" spans="1:12" x14ac:dyDescent="0.2">
      <c r="A98" s="1"/>
      <c r="B98" s="1"/>
      <c r="C98" s="50"/>
      <c r="D98" s="1"/>
      <c r="E98" s="46"/>
      <c r="F98" s="1"/>
      <c r="G98" s="1"/>
      <c r="H98" s="1"/>
      <c r="I98" s="1"/>
      <c r="J98" s="1"/>
      <c r="K98" s="1"/>
      <c r="L98" s="1"/>
    </row>
    <row r="99" spans="1:12" x14ac:dyDescent="0.2">
      <c r="A99" s="1"/>
      <c r="B99" s="1"/>
      <c r="C99" s="50"/>
      <c r="D99" s="1"/>
      <c r="E99" s="46"/>
      <c r="F99" s="1"/>
      <c r="G99" s="1"/>
      <c r="H99" s="1"/>
      <c r="I99" s="1"/>
      <c r="J99" s="1"/>
      <c r="K99" s="1"/>
      <c r="L99" s="1"/>
    </row>
    <row r="100" spans="1:12" x14ac:dyDescent="0.2">
      <c r="A100" s="1"/>
      <c r="B100" s="1"/>
      <c r="C100" s="50"/>
      <c r="D100" s="1"/>
      <c r="E100" s="46"/>
      <c r="F100" s="1"/>
      <c r="G100" s="1"/>
      <c r="H100" s="1"/>
      <c r="I100" s="1"/>
      <c r="J100" s="1"/>
      <c r="K100" s="1"/>
      <c r="L100" s="1"/>
    </row>
    <row r="101" spans="1:12" x14ac:dyDescent="0.2">
      <c r="A101" s="1"/>
      <c r="B101" s="1"/>
      <c r="C101" s="50"/>
      <c r="D101" s="1"/>
      <c r="E101" s="46"/>
      <c r="F101" s="1"/>
      <c r="G101" s="1"/>
      <c r="H101" s="1"/>
      <c r="I101" s="1"/>
      <c r="J101" s="1"/>
      <c r="K101" s="1"/>
      <c r="L101" s="1"/>
    </row>
    <row r="102" spans="1:12" x14ac:dyDescent="0.2">
      <c r="A102" s="1"/>
      <c r="B102" s="1"/>
      <c r="C102" s="50"/>
      <c r="D102" s="1"/>
      <c r="E102" s="46"/>
      <c r="F102" s="1"/>
      <c r="G102" s="1"/>
      <c r="H102" s="1"/>
      <c r="I102" s="1"/>
      <c r="J102" s="1"/>
      <c r="K102" s="1"/>
      <c r="L102" s="1"/>
    </row>
    <row r="103" spans="1:12" x14ac:dyDescent="0.2">
      <c r="A103" s="1"/>
      <c r="B103" s="1"/>
      <c r="C103" s="50"/>
      <c r="D103" s="1"/>
      <c r="E103" s="46"/>
      <c r="F103" s="1"/>
      <c r="G103" s="1"/>
      <c r="H103" s="1"/>
      <c r="I103" s="1"/>
      <c r="J103" s="1"/>
      <c r="K103" s="1"/>
      <c r="L103" s="1"/>
    </row>
    <row r="104" spans="1:12" x14ac:dyDescent="0.2">
      <c r="A104" s="1"/>
      <c r="B104" s="1"/>
      <c r="C104" s="50"/>
      <c r="D104" s="1"/>
      <c r="E104" s="46"/>
      <c r="F104" s="1"/>
      <c r="G104" s="1"/>
      <c r="H104" s="1"/>
      <c r="I104" s="1"/>
      <c r="J104" s="1"/>
      <c r="K104" s="1"/>
      <c r="L104" s="1"/>
    </row>
    <row r="105" spans="1:12" x14ac:dyDescent="0.2">
      <c r="A105" s="1"/>
      <c r="B105" s="1"/>
      <c r="C105" s="50"/>
      <c r="D105" s="1"/>
      <c r="E105" s="46"/>
      <c r="F105" s="1"/>
      <c r="G105" s="1"/>
      <c r="H105" s="1"/>
      <c r="I105" s="1"/>
      <c r="J105" s="1"/>
      <c r="K105" s="1"/>
      <c r="L105" s="1"/>
    </row>
    <row r="106" spans="1:12" x14ac:dyDescent="0.2">
      <c r="A106" s="1"/>
      <c r="B106" s="1"/>
      <c r="C106" s="50"/>
      <c r="D106" s="1"/>
      <c r="E106" s="46"/>
      <c r="F106" s="1"/>
      <c r="G106" s="1"/>
      <c r="H106" s="1"/>
      <c r="I106" s="1"/>
      <c r="J106" s="1"/>
      <c r="K106" s="1"/>
      <c r="L106" s="1"/>
    </row>
    <row r="107" spans="1:12" x14ac:dyDescent="0.2">
      <c r="A107" s="1"/>
      <c r="B107" s="1"/>
      <c r="C107" s="50"/>
      <c r="D107" s="1"/>
      <c r="E107" s="46"/>
      <c r="F107" s="1"/>
      <c r="G107" s="1"/>
      <c r="H107" s="1"/>
      <c r="I107" s="1"/>
      <c r="J107" s="1"/>
      <c r="K107" s="1"/>
      <c r="L107" s="1"/>
    </row>
    <row r="108" spans="1:12" x14ac:dyDescent="0.2">
      <c r="A108" s="1"/>
      <c r="B108" s="1"/>
      <c r="C108" s="50"/>
      <c r="D108" s="1"/>
      <c r="E108" s="46"/>
      <c r="F108" s="1"/>
      <c r="G108" s="1"/>
      <c r="H108" s="1"/>
      <c r="I108" s="1"/>
      <c r="J108" s="1"/>
      <c r="K108" s="1"/>
      <c r="L108" s="1"/>
    </row>
    <row r="109" spans="1:12" x14ac:dyDescent="0.2">
      <c r="A109" s="1"/>
      <c r="B109" s="1"/>
      <c r="C109" s="50"/>
      <c r="D109" s="1"/>
      <c r="E109" s="46"/>
      <c r="F109" s="1"/>
      <c r="G109" s="1"/>
      <c r="H109" s="1"/>
      <c r="I109" s="1"/>
      <c r="J109" s="1"/>
      <c r="K109" s="1"/>
      <c r="L109" s="1"/>
    </row>
    <row r="110" spans="1:12" x14ac:dyDescent="0.2">
      <c r="A110" s="1"/>
      <c r="B110" s="1"/>
      <c r="C110" s="50"/>
      <c r="D110" s="1"/>
      <c r="E110" s="46"/>
      <c r="F110" s="1"/>
      <c r="G110" s="1"/>
      <c r="H110" s="1"/>
      <c r="I110" s="1"/>
      <c r="J110" s="1"/>
      <c r="K110" s="1"/>
      <c r="L110" s="1"/>
    </row>
    <row r="111" spans="1:12" x14ac:dyDescent="0.2">
      <c r="A111" s="1"/>
      <c r="B111" s="1"/>
      <c r="C111" s="50"/>
      <c r="D111" s="1"/>
      <c r="E111" s="46"/>
      <c r="F111" s="1"/>
      <c r="G111" s="1"/>
      <c r="H111" s="1"/>
      <c r="I111" s="1"/>
      <c r="J111" s="1"/>
      <c r="K111" s="1"/>
      <c r="L111" s="1"/>
    </row>
    <row r="112" spans="1:12" x14ac:dyDescent="0.2">
      <c r="A112" s="1"/>
      <c r="B112" s="1"/>
      <c r="C112" s="50"/>
      <c r="D112" s="1"/>
      <c r="E112" s="46"/>
      <c r="F112" s="1"/>
      <c r="G112" s="1"/>
      <c r="H112" s="1"/>
      <c r="I112" s="1"/>
      <c r="J112" s="1"/>
      <c r="K112" s="1"/>
      <c r="L112" s="1"/>
    </row>
    <row r="113" spans="1:12" x14ac:dyDescent="0.2">
      <c r="A113" s="1"/>
      <c r="B113" s="1"/>
      <c r="C113" s="50"/>
      <c r="D113" s="1"/>
      <c r="E113" s="46"/>
      <c r="F113" s="1"/>
      <c r="G113" s="1"/>
      <c r="H113" s="1"/>
      <c r="I113" s="1"/>
      <c r="J113" s="1"/>
      <c r="K113" s="1"/>
      <c r="L113" s="1"/>
    </row>
    <row r="114" spans="1:12" x14ac:dyDescent="0.2">
      <c r="A114" s="1"/>
      <c r="B114" s="1"/>
      <c r="C114" s="50"/>
      <c r="D114" s="1"/>
      <c r="E114" s="46"/>
      <c r="F114" s="1"/>
      <c r="G114" s="1"/>
      <c r="H114" s="1"/>
      <c r="I114" s="1"/>
      <c r="J114" s="1"/>
      <c r="K114" s="1"/>
      <c r="L114" s="1"/>
    </row>
    <row r="115" spans="1:12" x14ac:dyDescent="0.2">
      <c r="A115" s="1"/>
      <c r="B115" s="1"/>
      <c r="C115" s="50"/>
      <c r="D115" s="1"/>
      <c r="E115" s="46"/>
      <c r="F115" s="1"/>
      <c r="G115" s="1"/>
      <c r="H115" s="1"/>
      <c r="I115" s="1"/>
      <c r="J115" s="1"/>
      <c r="K115" s="1"/>
      <c r="L115" s="1"/>
    </row>
    <row r="116" spans="1:12" x14ac:dyDescent="0.2">
      <c r="A116" s="1"/>
      <c r="B116" s="1"/>
      <c r="C116" s="50"/>
      <c r="D116" s="1"/>
      <c r="E116" s="46"/>
      <c r="F116" s="1"/>
      <c r="G116" s="1"/>
      <c r="H116" s="1"/>
      <c r="I116" s="1"/>
      <c r="J116" s="1"/>
      <c r="K116" s="1"/>
      <c r="L116" s="1"/>
    </row>
    <row r="117" spans="1:12" x14ac:dyDescent="0.2">
      <c r="A117" s="1"/>
      <c r="B117" s="1"/>
      <c r="C117" s="50"/>
      <c r="D117" s="1"/>
      <c r="E117" s="46"/>
      <c r="F117" s="1"/>
      <c r="G117" s="1"/>
      <c r="H117" s="1"/>
      <c r="I117" s="1"/>
      <c r="J117" s="1"/>
      <c r="K117" s="1"/>
      <c r="L117" s="1"/>
    </row>
    <row r="118" spans="1:12" x14ac:dyDescent="0.2">
      <c r="A118" s="1"/>
      <c r="B118" s="1"/>
      <c r="C118" s="50"/>
      <c r="D118" s="1"/>
      <c r="E118" s="46"/>
      <c r="F118" s="1"/>
      <c r="G118" s="1"/>
      <c r="H118" s="1"/>
      <c r="I118" s="1"/>
      <c r="J118" s="1"/>
      <c r="K118" s="1"/>
      <c r="L118" s="1"/>
    </row>
    <row r="119" spans="1:12" x14ac:dyDescent="0.2">
      <c r="A119" s="1"/>
      <c r="B119" s="1"/>
      <c r="C119" s="50"/>
      <c r="D119" s="1"/>
      <c r="E119" s="46"/>
      <c r="F119" s="1"/>
      <c r="G119" s="1"/>
      <c r="H119" s="1"/>
      <c r="I119" s="1"/>
      <c r="J119" s="1"/>
      <c r="K119" s="1"/>
      <c r="L119" s="1"/>
    </row>
    <row r="120" spans="1:12" x14ac:dyDescent="0.2">
      <c r="A120" s="1"/>
      <c r="B120" s="1"/>
      <c r="C120" s="50"/>
      <c r="D120" s="1"/>
      <c r="E120" s="46"/>
      <c r="F120" s="1"/>
      <c r="G120" s="1"/>
      <c r="H120" s="1"/>
      <c r="I120" s="1"/>
      <c r="J120" s="1"/>
      <c r="K120" s="1"/>
      <c r="L120" s="1"/>
    </row>
    <row r="121" spans="1:12" x14ac:dyDescent="0.2">
      <c r="A121" s="1"/>
      <c r="B121" s="1"/>
      <c r="C121" s="50"/>
      <c r="D121" s="1"/>
      <c r="E121" s="46"/>
      <c r="F121" s="1"/>
      <c r="G121" s="1"/>
      <c r="H121" s="1"/>
      <c r="I121" s="1"/>
      <c r="J121" s="1"/>
      <c r="K121" s="1"/>
      <c r="L121" s="1"/>
    </row>
    <row r="122" spans="1:12" x14ac:dyDescent="0.2">
      <c r="A122" s="1"/>
      <c r="B122" s="1"/>
      <c r="C122" s="50"/>
      <c r="D122" s="1"/>
      <c r="E122" s="46"/>
      <c r="F122" s="1"/>
      <c r="G122" s="1"/>
      <c r="H122" s="1"/>
      <c r="I122" s="1"/>
      <c r="J122" s="1"/>
      <c r="K122" s="1"/>
      <c r="L122" s="1"/>
    </row>
    <row r="123" spans="1:12" x14ac:dyDescent="0.2">
      <c r="A123" s="1"/>
      <c r="B123" s="1"/>
      <c r="C123" s="50"/>
      <c r="D123" s="1"/>
      <c r="E123" s="46"/>
      <c r="F123" s="1"/>
      <c r="G123" s="1"/>
      <c r="H123" s="1"/>
      <c r="I123" s="1"/>
      <c r="J123" s="1"/>
      <c r="K123" s="1"/>
      <c r="L123" s="1"/>
    </row>
    <row r="124" spans="1:12" x14ac:dyDescent="0.2">
      <c r="A124" s="1"/>
      <c r="B124" s="1"/>
      <c r="C124" s="50"/>
      <c r="D124" s="1"/>
      <c r="E124" s="46"/>
      <c r="F124" s="1"/>
      <c r="G124" s="1"/>
      <c r="H124" s="1"/>
      <c r="I124" s="1"/>
      <c r="J124" s="1"/>
      <c r="K124" s="1"/>
      <c r="L124" s="1"/>
    </row>
    <row r="125" spans="1:12" x14ac:dyDescent="0.2">
      <c r="A125" s="1"/>
      <c r="B125" s="1"/>
      <c r="C125" s="50"/>
      <c r="D125" s="1"/>
      <c r="E125" s="46"/>
      <c r="F125" s="1"/>
      <c r="G125" s="1"/>
      <c r="H125" s="1"/>
      <c r="I125" s="1"/>
      <c r="J125" s="1"/>
      <c r="K125" s="1"/>
      <c r="L125" s="1"/>
    </row>
    <row r="126" spans="1:12" x14ac:dyDescent="0.2">
      <c r="A126" s="1"/>
      <c r="B126" s="1"/>
      <c r="C126" s="50"/>
      <c r="D126" s="1"/>
      <c r="E126" s="46"/>
      <c r="F126" s="1"/>
      <c r="G126" s="1"/>
      <c r="H126" s="1"/>
      <c r="I126" s="1"/>
      <c r="J126" s="1"/>
      <c r="K126" s="1"/>
      <c r="L126" s="1"/>
    </row>
    <row r="127" spans="1:12" x14ac:dyDescent="0.2">
      <c r="A127" s="1"/>
      <c r="B127" s="1"/>
      <c r="C127" s="50"/>
      <c r="D127" s="1"/>
      <c r="E127" s="46"/>
      <c r="F127" s="1"/>
      <c r="G127" s="1"/>
      <c r="H127" s="1"/>
      <c r="I127" s="1"/>
      <c r="J127" s="1"/>
      <c r="K127" s="1"/>
      <c r="L127" s="1"/>
    </row>
    <row r="128" spans="1:12" x14ac:dyDescent="0.2">
      <c r="A128" s="1"/>
      <c r="B128" s="1"/>
      <c r="C128" s="50"/>
      <c r="D128" s="1"/>
      <c r="E128" s="46"/>
      <c r="F128" s="1"/>
      <c r="G128" s="1"/>
      <c r="H128" s="1"/>
      <c r="I128" s="1"/>
      <c r="J128" s="1"/>
      <c r="K128" s="1"/>
      <c r="L128" s="1"/>
    </row>
    <row r="129" spans="1:12" x14ac:dyDescent="0.2">
      <c r="A129" s="1"/>
      <c r="B129" s="1"/>
      <c r="C129" s="50"/>
      <c r="D129" s="1"/>
      <c r="E129" s="46"/>
      <c r="F129" s="1"/>
      <c r="G129" s="1"/>
      <c r="H129" s="1"/>
      <c r="I129" s="1"/>
      <c r="J129" s="1"/>
      <c r="K129" s="1"/>
      <c r="L129" s="1"/>
    </row>
    <row r="130" spans="1:12" x14ac:dyDescent="0.2">
      <c r="A130" s="1"/>
      <c r="B130" s="1"/>
      <c r="C130" s="50"/>
      <c r="D130" s="1"/>
      <c r="E130" s="46"/>
      <c r="F130" s="1"/>
      <c r="G130" s="1"/>
      <c r="H130" s="1"/>
      <c r="I130" s="1"/>
      <c r="J130" s="1"/>
      <c r="K130" s="1"/>
      <c r="L130" s="1"/>
    </row>
    <row r="131" spans="1:12" x14ac:dyDescent="0.2">
      <c r="A131" s="1"/>
      <c r="B131" s="1"/>
      <c r="C131" s="50"/>
      <c r="D131" s="1"/>
      <c r="E131" s="46"/>
      <c r="F131" s="1"/>
      <c r="G131" s="1"/>
      <c r="H131" s="1"/>
      <c r="I131" s="1"/>
      <c r="J131" s="1"/>
      <c r="K131" s="1"/>
      <c r="L131" s="1"/>
    </row>
    <row r="132" spans="1:12" x14ac:dyDescent="0.2">
      <c r="A132" s="1"/>
      <c r="B132" s="1"/>
      <c r="C132" s="50"/>
      <c r="D132" s="1"/>
      <c r="E132" s="46"/>
      <c r="F132" s="1"/>
      <c r="G132" s="1"/>
      <c r="H132" s="1"/>
      <c r="I132" s="1"/>
      <c r="J132" s="1"/>
      <c r="K132" s="1"/>
      <c r="L132" s="1"/>
    </row>
    <row r="133" spans="1:12" x14ac:dyDescent="0.2">
      <c r="A133" s="1"/>
      <c r="B133" s="1"/>
      <c r="C133" s="50"/>
      <c r="D133" s="1"/>
      <c r="E133" s="46"/>
      <c r="F133" s="1"/>
      <c r="G133" s="1"/>
      <c r="H133" s="1"/>
      <c r="I133" s="1"/>
      <c r="J133" s="1"/>
      <c r="K133" s="1"/>
      <c r="L133" s="1"/>
    </row>
    <row r="134" spans="1:12" x14ac:dyDescent="0.2">
      <c r="A134" s="1"/>
      <c r="B134" s="1"/>
      <c r="C134" s="50"/>
      <c r="D134" s="1"/>
      <c r="E134" s="46"/>
      <c r="F134" s="1"/>
      <c r="G134" s="1"/>
      <c r="H134" s="1"/>
      <c r="I134" s="1"/>
      <c r="J134" s="1"/>
      <c r="K134" s="1"/>
      <c r="L134" s="1"/>
    </row>
    <row r="135" spans="1:12" x14ac:dyDescent="0.2">
      <c r="A135" s="1"/>
      <c r="B135" s="1"/>
      <c r="C135" s="50"/>
      <c r="D135" s="1"/>
      <c r="E135" s="46"/>
      <c r="F135" s="1"/>
      <c r="G135" s="1"/>
      <c r="H135" s="1"/>
      <c r="I135" s="1"/>
      <c r="J135" s="1"/>
      <c r="K135" s="1"/>
      <c r="L135" s="1"/>
    </row>
    <row r="136" spans="1:12" x14ac:dyDescent="0.2">
      <c r="A136" s="1"/>
      <c r="B136" s="1"/>
      <c r="C136" s="50"/>
      <c r="D136" s="1"/>
      <c r="E136" s="46"/>
      <c r="F136" s="1"/>
      <c r="G136" s="1"/>
      <c r="H136" s="1"/>
      <c r="I136" s="1"/>
      <c r="J136" s="1"/>
      <c r="K136" s="1"/>
      <c r="L136" s="1"/>
    </row>
    <row r="137" spans="1:12" x14ac:dyDescent="0.2">
      <c r="A137" s="1"/>
      <c r="B137" s="1"/>
      <c r="C137" s="50"/>
      <c r="D137" s="1"/>
      <c r="E137" s="46"/>
      <c r="F137" s="1"/>
      <c r="G137" s="1"/>
      <c r="H137" s="1"/>
      <c r="I137" s="1"/>
      <c r="J137" s="1"/>
      <c r="K137" s="1"/>
      <c r="L137" s="1"/>
    </row>
    <row r="138" spans="1:12" x14ac:dyDescent="0.2">
      <c r="A138" s="1"/>
      <c r="B138" s="1"/>
      <c r="C138" s="50"/>
      <c r="D138" s="1"/>
      <c r="E138" s="46"/>
      <c r="F138" s="1"/>
      <c r="G138" s="1"/>
      <c r="H138" s="1"/>
      <c r="I138" s="1"/>
      <c r="J138" s="1"/>
      <c r="K138" s="1"/>
      <c r="L138" s="1"/>
    </row>
    <row r="139" spans="1:12" x14ac:dyDescent="0.2">
      <c r="A139" s="1"/>
      <c r="B139" s="1"/>
      <c r="C139" s="50"/>
      <c r="D139" s="1"/>
      <c r="E139" s="46"/>
      <c r="F139" s="1"/>
      <c r="G139" s="1"/>
      <c r="H139" s="1"/>
      <c r="I139" s="1"/>
      <c r="J139" s="1"/>
      <c r="K139" s="1"/>
      <c r="L139" s="1"/>
    </row>
    <row r="140" spans="1:12" x14ac:dyDescent="0.2">
      <c r="A140" s="1"/>
      <c r="B140" s="1"/>
      <c r="C140" s="50"/>
      <c r="D140" s="1"/>
      <c r="E140" s="46"/>
      <c r="F140" s="1"/>
      <c r="G140" s="1"/>
      <c r="H140" s="1"/>
      <c r="I140" s="1"/>
      <c r="J140" s="1"/>
      <c r="K140" s="1"/>
      <c r="L140" s="1"/>
    </row>
    <row r="141" spans="1:12" x14ac:dyDescent="0.2">
      <c r="A141" s="1"/>
      <c r="B141" s="1"/>
      <c r="C141" s="50"/>
      <c r="D141" s="1"/>
      <c r="E141" s="46"/>
      <c r="F141" s="1"/>
      <c r="G141" s="1"/>
      <c r="H141" s="1"/>
      <c r="I141" s="1"/>
      <c r="J141" s="1"/>
      <c r="K141" s="1"/>
      <c r="L141" s="1"/>
    </row>
    <row r="142" spans="1:12" x14ac:dyDescent="0.2">
      <c r="A142" s="1"/>
      <c r="B142" s="1"/>
      <c r="C142" s="50"/>
      <c r="D142" s="1"/>
      <c r="E142" s="46"/>
      <c r="F142" s="1"/>
      <c r="G142" s="1"/>
      <c r="H142" s="1"/>
      <c r="I142" s="1"/>
      <c r="J142" s="1"/>
      <c r="K142" s="1"/>
      <c r="L142" s="1"/>
    </row>
    <row r="143" spans="1:12" x14ac:dyDescent="0.2">
      <c r="A143" s="1"/>
      <c r="B143" s="1"/>
      <c r="C143" s="50"/>
      <c r="D143" s="1"/>
      <c r="E143" s="46"/>
      <c r="F143" s="1"/>
      <c r="G143" s="1"/>
      <c r="H143" s="1"/>
      <c r="I143" s="1"/>
      <c r="J143" s="1"/>
      <c r="K143" s="1"/>
      <c r="L143" s="1"/>
    </row>
    <row r="144" spans="1:12" x14ac:dyDescent="0.2">
      <c r="A144" s="1"/>
      <c r="B144" s="1"/>
      <c r="C144" s="50"/>
      <c r="D144" s="1"/>
      <c r="E144" s="46"/>
      <c r="F144" s="1"/>
      <c r="G144" s="1"/>
      <c r="H144" s="1"/>
      <c r="I144" s="1"/>
      <c r="J144" s="1"/>
      <c r="K144" s="1"/>
      <c r="L144" s="1"/>
    </row>
    <row r="145" spans="1:12" x14ac:dyDescent="0.2">
      <c r="A145" s="1"/>
      <c r="B145" s="1"/>
      <c r="C145" s="50"/>
      <c r="D145" s="1"/>
      <c r="E145" s="46"/>
      <c r="F145" s="1"/>
      <c r="G145" s="1"/>
      <c r="H145" s="1"/>
      <c r="I145" s="1"/>
      <c r="J145" s="1"/>
      <c r="K145" s="1"/>
      <c r="L145" s="1"/>
    </row>
    <row r="146" spans="1:12" x14ac:dyDescent="0.2">
      <c r="A146" s="1"/>
      <c r="B146" s="1"/>
      <c r="C146" s="50"/>
      <c r="D146" s="1"/>
      <c r="E146" s="46"/>
      <c r="F146" s="1"/>
      <c r="G146" s="1"/>
      <c r="H146" s="1"/>
      <c r="I146" s="1"/>
      <c r="J146" s="1"/>
      <c r="K146" s="1"/>
      <c r="L146" s="1"/>
    </row>
    <row r="147" spans="1:12" x14ac:dyDescent="0.2">
      <c r="A147" s="1"/>
      <c r="B147" s="1"/>
      <c r="C147" s="50"/>
      <c r="D147" s="1"/>
      <c r="E147" s="46"/>
      <c r="F147" s="1"/>
      <c r="G147" s="1"/>
      <c r="H147" s="1"/>
      <c r="I147" s="1"/>
      <c r="J147" s="1"/>
      <c r="K147" s="1"/>
      <c r="L147" s="1"/>
    </row>
    <row r="148" spans="1:12" x14ac:dyDescent="0.2">
      <c r="A148" s="1"/>
      <c r="B148" s="1"/>
      <c r="C148" s="50"/>
      <c r="D148" s="1"/>
      <c r="E148" s="46"/>
      <c r="F148" s="1"/>
      <c r="G148" s="1"/>
      <c r="H148" s="1"/>
      <c r="I148" s="1"/>
      <c r="J148" s="1"/>
      <c r="K148" s="1"/>
      <c r="L148" s="1"/>
    </row>
    <row r="149" spans="1:12" x14ac:dyDescent="0.2">
      <c r="A149" s="1"/>
      <c r="B149" s="1"/>
      <c r="C149" s="50"/>
      <c r="D149" s="1"/>
      <c r="E149" s="46"/>
      <c r="F149" s="1"/>
      <c r="G149" s="1"/>
      <c r="H149" s="1"/>
      <c r="I149" s="1"/>
      <c r="J149" s="1"/>
      <c r="K149" s="1"/>
      <c r="L149" s="1"/>
    </row>
    <row r="150" spans="1:12" x14ac:dyDescent="0.2">
      <c r="A150" s="1"/>
      <c r="B150" s="1"/>
      <c r="C150" s="50"/>
      <c r="D150" s="1"/>
      <c r="E150" s="46"/>
      <c r="F150" s="1"/>
      <c r="G150" s="1"/>
      <c r="H150" s="1"/>
      <c r="I150" s="1"/>
      <c r="J150" s="1"/>
      <c r="K150" s="1"/>
      <c r="L150" s="1"/>
    </row>
    <row r="151" spans="1:12" x14ac:dyDescent="0.2">
      <c r="A151" s="1"/>
      <c r="B151" s="1"/>
      <c r="C151" s="50"/>
      <c r="D151" s="1"/>
      <c r="E151" s="46"/>
      <c r="F151" s="1"/>
      <c r="G151" s="1"/>
      <c r="H151" s="1"/>
      <c r="I151" s="1"/>
      <c r="J151" s="1"/>
      <c r="K151" s="1"/>
      <c r="L151" s="1"/>
    </row>
    <row r="152" spans="1:12" x14ac:dyDescent="0.2">
      <c r="A152" s="1"/>
      <c r="B152" s="1"/>
      <c r="C152" s="50"/>
      <c r="D152" s="1"/>
      <c r="E152" s="46"/>
      <c r="F152" s="1"/>
      <c r="G152" s="1"/>
      <c r="H152" s="1"/>
      <c r="I152" s="1"/>
      <c r="J152" s="1"/>
      <c r="K152" s="1"/>
      <c r="L152" s="1"/>
    </row>
    <row r="153" spans="1:12" x14ac:dyDescent="0.2">
      <c r="A153" s="1"/>
      <c r="B153" s="1"/>
      <c r="C153" s="50"/>
      <c r="D153" s="1"/>
      <c r="E153" s="46"/>
      <c r="F153" s="1"/>
      <c r="G153" s="1"/>
      <c r="H153" s="1"/>
      <c r="I153" s="1"/>
      <c r="J153" s="1"/>
      <c r="K153" s="1"/>
      <c r="L153" s="1"/>
    </row>
    <row r="154" spans="1:12" x14ac:dyDescent="0.2">
      <c r="A154" s="1"/>
      <c r="B154" s="1"/>
      <c r="C154" s="50"/>
      <c r="D154" s="1"/>
      <c r="E154" s="46"/>
      <c r="F154" s="1"/>
      <c r="G154" s="1"/>
      <c r="H154" s="1"/>
      <c r="I154" s="1"/>
      <c r="J154" s="1"/>
      <c r="K154" s="1"/>
      <c r="L154" s="1"/>
    </row>
    <row r="155" spans="1:12" x14ac:dyDescent="0.2">
      <c r="A155" s="1"/>
      <c r="B155" s="1"/>
      <c r="C155" s="50"/>
      <c r="D155" s="1"/>
      <c r="E155" s="46"/>
      <c r="F155" s="1"/>
      <c r="G155" s="1"/>
      <c r="H155" s="1"/>
      <c r="I155" s="1"/>
      <c r="J155" s="1"/>
      <c r="K155" s="1"/>
      <c r="L155" s="1"/>
    </row>
    <row r="156" spans="1:12" x14ac:dyDescent="0.2">
      <c r="A156" s="1"/>
      <c r="B156" s="1"/>
      <c r="C156" s="50"/>
      <c r="D156" s="1"/>
      <c r="E156" s="46"/>
      <c r="F156" s="1"/>
      <c r="G156" s="1"/>
      <c r="H156" s="1"/>
      <c r="I156" s="1"/>
      <c r="J156" s="1"/>
      <c r="K156" s="1"/>
      <c r="L156" s="1"/>
    </row>
    <row r="157" spans="1:12" x14ac:dyDescent="0.2">
      <c r="A157" s="1"/>
      <c r="B157" s="1"/>
      <c r="C157" s="50"/>
      <c r="D157" s="1"/>
      <c r="E157" s="46"/>
      <c r="F157" s="1"/>
      <c r="G157" s="1"/>
      <c r="H157" s="1"/>
      <c r="I157" s="1"/>
      <c r="J157" s="1"/>
      <c r="K157" s="1"/>
      <c r="L157" s="1"/>
    </row>
    <row r="158" spans="1:12" x14ac:dyDescent="0.2">
      <c r="A158" s="1"/>
      <c r="B158" s="1"/>
      <c r="C158" s="50"/>
      <c r="D158" s="1"/>
      <c r="E158" s="46"/>
      <c r="F158" s="1"/>
      <c r="G158" s="1"/>
      <c r="H158" s="1"/>
      <c r="I158" s="1"/>
      <c r="J158" s="1"/>
      <c r="K158" s="1"/>
      <c r="L158" s="1"/>
    </row>
    <row r="159" spans="1:12" x14ac:dyDescent="0.2">
      <c r="A159" s="1"/>
      <c r="B159" s="1"/>
      <c r="C159" s="50"/>
      <c r="D159" s="1"/>
      <c r="E159" s="46"/>
      <c r="F159" s="1"/>
      <c r="G159" s="1"/>
      <c r="H159" s="1"/>
      <c r="I159" s="1"/>
      <c r="J159" s="1"/>
      <c r="K159" s="1"/>
      <c r="L159" s="1"/>
    </row>
    <row r="160" spans="1:12" x14ac:dyDescent="0.2">
      <c r="A160" s="1"/>
      <c r="B160" s="1"/>
      <c r="C160" s="50"/>
      <c r="D160" s="1"/>
      <c r="E160" s="46"/>
      <c r="F160" s="1"/>
      <c r="G160" s="1"/>
      <c r="H160" s="1"/>
      <c r="I160" s="1"/>
      <c r="J160" s="1"/>
      <c r="K160" s="1"/>
      <c r="L160" s="1"/>
    </row>
    <row r="161" spans="1:12" x14ac:dyDescent="0.2">
      <c r="A161" s="1"/>
      <c r="B161" s="1"/>
      <c r="C161" s="50"/>
      <c r="D161" s="1"/>
      <c r="E161" s="46"/>
      <c r="F161" s="1"/>
      <c r="G161" s="1"/>
      <c r="H161" s="1"/>
      <c r="I161" s="1"/>
      <c r="J161" s="1"/>
      <c r="K161" s="1"/>
      <c r="L161" s="1"/>
    </row>
    <row r="162" spans="1:12" x14ac:dyDescent="0.2">
      <c r="A162" s="1"/>
      <c r="B162" s="1"/>
      <c r="C162" s="50"/>
      <c r="D162" s="1"/>
      <c r="E162" s="46"/>
      <c r="F162" s="1"/>
      <c r="G162" s="1"/>
      <c r="H162" s="1"/>
      <c r="I162" s="1"/>
      <c r="J162" s="1"/>
      <c r="K162" s="1"/>
      <c r="L162" s="1"/>
    </row>
    <row r="163" spans="1:12" x14ac:dyDescent="0.2">
      <c r="A163" s="1"/>
      <c r="B163" s="1"/>
      <c r="C163" s="50"/>
      <c r="D163" s="1"/>
      <c r="E163" s="46"/>
      <c r="F163" s="1"/>
      <c r="G163" s="1"/>
      <c r="H163" s="1"/>
      <c r="I163" s="1"/>
      <c r="J163" s="1"/>
      <c r="K163" s="1"/>
      <c r="L163" s="1"/>
    </row>
    <row r="164" spans="1:12" x14ac:dyDescent="0.2">
      <c r="A164" s="1"/>
      <c r="B164" s="1"/>
      <c r="C164" s="50"/>
      <c r="D164" s="1"/>
      <c r="E164" s="46"/>
      <c r="F164" s="1"/>
      <c r="G164" s="1"/>
      <c r="H164" s="1"/>
      <c r="I164" s="1"/>
      <c r="J164" s="1"/>
      <c r="K164" s="1"/>
      <c r="L164" s="1"/>
    </row>
    <row r="165" spans="1:12" x14ac:dyDescent="0.2">
      <c r="A165" s="1"/>
      <c r="B165" s="1"/>
      <c r="C165" s="50"/>
      <c r="D165" s="1"/>
      <c r="E165" s="46"/>
      <c r="F165" s="1"/>
      <c r="G165" s="1"/>
      <c r="H165" s="1"/>
      <c r="I165" s="1"/>
      <c r="J165" s="1"/>
      <c r="K165" s="1"/>
      <c r="L165" s="1"/>
    </row>
    <row r="166" spans="1:12" x14ac:dyDescent="0.2">
      <c r="A166" s="1"/>
      <c r="B166" s="1"/>
      <c r="C166" s="50"/>
      <c r="D166" s="1"/>
      <c r="E166" s="46"/>
      <c r="F166" s="1"/>
      <c r="G166" s="1"/>
      <c r="H166" s="1"/>
      <c r="I166" s="1"/>
      <c r="J166" s="1"/>
      <c r="K166" s="1"/>
      <c r="L166" s="1"/>
    </row>
    <row r="167" spans="1:12" x14ac:dyDescent="0.2">
      <c r="A167" s="1"/>
      <c r="B167" s="1"/>
      <c r="C167" s="50"/>
      <c r="D167" s="1"/>
      <c r="E167" s="46"/>
      <c r="F167" s="1"/>
      <c r="G167" s="1"/>
      <c r="H167" s="1"/>
      <c r="I167" s="1"/>
      <c r="J167" s="1"/>
      <c r="K167" s="1"/>
      <c r="L167" s="1"/>
    </row>
    <row r="168" spans="1:12" x14ac:dyDescent="0.2">
      <c r="A168" s="1"/>
      <c r="B168" s="1"/>
      <c r="C168" s="50"/>
      <c r="D168" s="1"/>
      <c r="E168" s="46"/>
      <c r="F168" s="1"/>
      <c r="G168" s="1"/>
      <c r="H168" s="1"/>
      <c r="I168" s="1"/>
      <c r="J168" s="1"/>
      <c r="K168" s="1"/>
      <c r="L168" s="1"/>
    </row>
    <row r="169" spans="1:12" x14ac:dyDescent="0.2">
      <c r="A169" s="1"/>
      <c r="B169" s="1"/>
      <c r="C169" s="50"/>
      <c r="D169" s="1"/>
      <c r="E169" s="46"/>
      <c r="F169" s="1"/>
      <c r="G169" s="1"/>
      <c r="H169" s="1"/>
      <c r="I169" s="1"/>
      <c r="J169" s="1"/>
      <c r="K169" s="1"/>
      <c r="L169" s="1"/>
    </row>
    <row r="170" spans="1:12" x14ac:dyDescent="0.2">
      <c r="A170" s="1"/>
      <c r="B170" s="1"/>
      <c r="C170" s="50"/>
      <c r="D170" s="1"/>
      <c r="E170" s="46"/>
      <c r="F170" s="1"/>
      <c r="G170" s="1"/>
      <c r="H170" s="1"/>
      <c r="I170" s="1"/>
      <c r="J170" s="1"/>
      <c r="K170" s="1"/>
      <c r="L170" s="1"/>
    </row>
    <row r="171" spans="1:12" x14ac:dyDescent="0.2">
      <c r="A171" s="1"/>
      <c r="B171" s="1"/>
      <c r="C171" s="50"/>
      <c r="D171" s="1"/>
      <c r="E171" s="46"/>
      <c r="F171" s="1"/>
      <c r="G171" s="1"/>
      <c r="H171" s="1"/>
      <c r="I171" s="1"/>
      <c r="J171" s="1"/>
      <c r="K171" s="1"/>
      <c r="L171" s="1"/>
    </row>
    <row r="172" spans="1:12" x14ac:dyDescent="0.2">
      <c r="A172" s="1"/>
      <c r="B172" s="1"/>
      <c r="C172" s="50"/>
      <c r="D172" s="1"/>
      <c r="E172" s="46"/>
      <c r="F172" s="1"/>
      <c r="G172" s="1"/>
      <c r="H172" s="1"/>
      <c r="I172" s="1"/>
      <c r="J172" s="1"/>
      <c r="K172" s="1"/>
      <c r="L172" s="1"/>
    </row>
    <row r="173" spans="1:12" x14ac:dyDescent="0.2">
      <c r="A173" s="1"/>
      <c r="B173" s="1"/>
      <c r="C173" s="50"/>
      <c r="D173" s="1"/>
      <c r="E173" s="46"/>
      <c r="F173" s="1"/>
      <c r="G173" s="1"/>
      <c r="H173" s="1"/>
      <c r="I173" s="1"/>
      <c r="J173" s="1"/>
      <c r="K173" s="1"/>
      <c r="L173" s="1"/>
    </row>
    <row r="174" spans="1:12" x14ac:dyDescent="0.2">
      <c r="A174" s="1"/>
      <c r="B174" s="1"/>
      <c r="C174" s="50"/>
      <c r="D174" s="1"/>
      <c r="E174" s="46"/>
      <c r="F174" s="1"/>
      <c r="G174" s="1"/>
      <c r="H174" s="1"/>
      <c r="I174" s="1"/>
      <c r="J174" s="1"/>
      <c r="K174" s="1"/>
      <c r="L174" s="1"/>
    </row>
    <row r="175" spans="1:12" x14ac:dyDescent="0.2">
      <c r="A175" s="1"/>
      <c r="B175" s="1"/>
      <c r="C175" s="50"/>
      <c r="D175" s="1"/>
      <c r="E175" s="46"/>
      <c r="F175" s="1"/>
      <c r="G175" s="1"/>
      <c r="H175" s="1"/>
      <c r="I175" s="1"/>
      <c r="J175" s="1"/>
      <c r="K175" s="1"/>
      <c r="L175" s="1"/>
    </row>
    <row r="176" spans="1:12" x14ac:dyDescent="0.2">
      <c r="A176" s="1"/>
      <c r="B176" s="1"/>
      <c r="C176" s="50"/>
      <c r="D176" s="1"/>
      <c r="E176" s="46"/>
      <c r="F176" s="1"/>
      <c r="G176" s="1"/>
      <c r="H176" s="1"/>
      <c r="I176" s="1"/>
      <c r="J176" s="1"/>
      <c r="K176" s="1"/>
      <c r="L176" s="1"/>
    </row>
    <row r="177" spans="1:12" x14ac:dyDescent="0.2">
      <c r="A177" s="1"/>
      <c r="B177" s="1"/>
      <c r="C177" s="50"/>
      <c r="D177" s="1"/>
      <c r="E177" s="46"/>
      <c r="F177" s="1"/>
      <c r="G177" s="1"/>
      <c r="H177" s="1"/>
      <c r="I177" s="1"/>
      <c r="J177" s="1"/>
      <c r="K177" s="1"/>
      <c r="L177" s="1"/>
    </row>
    <row r="178" spans="1:12" x14ac:dyDescent="0.2">
      <c r="A178" s="1"/>
      <c r="B178" s="1"/>
      <c r="C178" s="50"/>
      <c r="D178" s="1"/>
      <c r="E178" s="46"/>
      <c r="F178" s="1"/>
      <c r="G178" s="1"/>
      <c r="H178" s="1"/>
      <c r="I178" s="1"/>
      <c r="J178" s="1"/>
      <c r="K178" s="1"/>
      <c r="L178" s="1"/>
    </row>
    <row r="179" spans="1:12" x14ac:dyDescent="0.2">
      <c r="A179" s="1"/>
      <c r="B179" s="1"/>
      <c r="C179" s="50"/>
      <c r="D179" s="1"/>
      <c r="E179" s="46"/>
      <c r="F179" s="1"/>
      <c r="G179" s="1"/>
      <c r="H179" s="1"/>
      <c r="I179" s="1"/>
      <c r="J179" s="1"/>
      <c r="K179" s="1"/>
      <c r="L179" s="1"/>
    </row>
    <row r="180" spans="1:12" x14ac:dyDescent="0.2">
      <c r="A180" s="1"/>
      <c r="B180" s="1"/>
      <c r="C180" s="50"/>
      <c r="D180" s="1"/>
      <c r="E180" s="46"/>
      <c r="F180" s="1"/>
      <c r="G180" s="1"/>
      <c r="H180" s="1"/>
      <c r="I180" s="1"/>
      <c r="J180" s="1"/>
      <c r="K180" s="1"/>
      <c r="L180" s="1"/>
    </row>
    <row r="181" spans="1:12" x14ac:dyDescent="0.2">
      <c r="A181" s="1"/>
      <c r="B181" s="1"/>
      <c r="C181" s="50"/>
      <c r="D181" s="1"/>
      <c r="E181" s="46"/>
      <c r="F181" s="1"/>
      <c r="G181" s="1"/>
      <c r="H181" s="1"/>
      <c r="I181" s="1"/>
      <c r="J181" s="1"/>
      <c r="K181" s="1"/>
      <c r="L181" s="1"/>
    </row>
    <row r="182" spans="1:12" x14ac:dyDescent="0.2">
      <c r="G182" s="1"/>
      <c r="H182" s="1"/>
      <c r="I182" s="1"/>
      <c r="J182" s="1"/>
      <c r="K182" s="1"/>
      <c r="L182" s="1"/>
    </row>
    <row r="183" spans="1:12" x14ac:dyDescent="0.2">
      <c r="G183" s="1"/>
      <c r="H183" s="1"/>
      <c r="I183" s="1"/>
      <c r="J183" s="1"/>
      <c r="K183" s="1"/>
      <c r="L183" s="1"/>
    </row>
    <row r="184" spans="1:12" x14ac:dyDescent="0.2">
      <c r="G184" s="1"/>
      <c r="H184" s="1"/>
      <c r="I184" s="1"/>
      <c r="J184" s="1"/>
      <c r="K184" s="1"/>
      <c r="L184" s="1"/>
    </row>
    <row r="185" spans="1:12" x14ac:dyDescent="0.2">
      <c r="G185" s="1"/>
      <c r="H185" s="1"/>
      <c r="I185" s="1"/>
      <c r="J185" s="1"/>
      <c r="K185" s="1"/>
      <c r="L185" s="1"/>
    </row>
    <row r="186" spans="1:12" x14ac:dyDescent="0.2">
      <c r="G186" s="1"/>
      <c r="H186" s="1"/>
      <c r="I186" s="1"/>
      <c r="J186" s="1"/>
      <c r="K186" s="1"/>
      <c r="L186" s="1"/>
    </row>
    <row r="187" spans="1:12" x14ac:dyDescent="0.2">
      <c r="G187" s="1"/>
      <c r="H187" s="1"/>
      <c r="I187" s="1"/>
      <c r="J187" s="1"/>
      <c r="K187" s="1"/>
      <c r="L187" s="1"/>
    </row>
    <row r="188" spans="1:12" x14ac:dyDescent="0.2">
      <c r="G188" s="1"/>
      <c r="H188" s="1"/>
      <c r="I188" s="1"/>
      <c r="J188" s="1"/>
      <c r="K188" s="1"/>
      <c r="L188" s="1"/>
    </row>
    <row r="189" spans="1:12" x14ac:dyDescent="0.2">
      <c r="G189" s="1"/>
      <c r="H189" s="1"/>
      <c r="I189" s="1"/>
      <c r="J189" s="1"/>
      <c r="K189" s="1"/>
      <c r="L189" s="1"/>
    </row>
  </sheetData>
  <mergeCells count="8">
    <mergeCell ref="A14:A17"/>
    <mergeCell ref="B14:B17"/>
    <mergeCell ref="A3:A4"/>
    <mergeCell ref="B3:B4"/>
    <mergeCell ref="B5:B6"/>
    <mergeCell ref="A5:A6"/>
    <mergeCell ref="B7:B11"/>
    <mergeCell ref="A7:A11"/>
  </mergeCells>
  <pageMargins left="0.7" right="0.7" top="0.75" bottom="0.75" header="0.3" footer="0.3"/>
  <pageSetup paperSize="9" orientation="portrait" r:id="rId1"/>
  <headerFooter>
    <oddHeader>&amp;C&amp;"Calibri"&amp;10&amp;K000000 IN-CONFIDENCE&amp;1#_x000D_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174E2-AEC2-4F0B-A354-4FD6FD13DB64}">
  <dimension ref="A1:AN189"/>
  <sheetViews>
    <sheetView zoomScaleNormal="100" workbookViewId="0">
      <selection activeCell="P17" sqref="P17"/>
    </sheetView>
  </sheetViews>
  <sheetFormatPr defaultRowHeight="14.25" x14ac:dyDescent="0.2"/>
  <cols>
    <col min="1" max="1" width="38.625" customWidth="1"/>
    <col min="2" max="2" width="54.25" bestFit="1" customWidth="1"/>
    <col min="3" max="3" width="24.875" bestFit="1" customWidth="1"/>
    <col min="4" max="4" width="50.375" bestFit="1" customWidth="1"/>
    <col min="5" max="5" width="41" bestFit="1" customWidth="1"/>
    <col min="6" max="6" width="23.875" customWidth="1"/>
  </cols>
  <sheetData>
    <row r="1" spans="1:40" x14ac:dyDescent="0.2">
      <c r="A1" s="28"/>
      <c r="B1" s="28"/>
      <c r="C1" s="28"/>
      <c r="D1" s="29"/>
      <c r="E1" s="2"/>
      <c r="F1" s="2"/>
      <c r="G1" s="8"/>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1"/>
    </row>
    <row r="2" spans="1:40" s="4" customFormat="1" ht="17.45" customHeight="1" x14ac:dyDescent="0.2">
      <c r="A2" s="11" t="s">
        <v>414</v>
      </c>
      <c r="B2" s="11" t="s">
        <v>47</v>
      </c>
      <c r="C2" s="11" t="s">
        <v>416</v>
      </c>
      <c r="D2" s="11" t="s">
        <v>5</v>
      </c>
      <c r="E2" s="11" t="s">
        <v>417</v>
      </c>
      <c r="F2" s="11" t="s">
        <v>48</v>
      </c>
      <c r="G2" s="9"/>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6"/>
    </row>
    <row r="3" spans="1:40" x14ac:dyDescent="0.2">
      <c r="A3" s="19" t="s">
        <v>213</v>
      </c>
      <c r="B3" s="19" t="s">
        <v>415</v>
      </c>
      <c r="C3" s="33" t="s">
        <v>399</v>
      </c>
      <c r="D3" s="19" t="s">
        <v>214</v>
      </c>
      <c r="E3" s="34">
        <v>57935.76</v>
      </c>
      <c r="F3" s="33" t="s">
        <v>400</v>
      </c>
      <c r="G3" s="2"/>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40" x14ac:dyDescent="0.2">
      <c r="A4" s="19" t="s">
        <v>213</v>
      </c>
      <c r="B4" s="19" t="s">
        <v>415</v>
      </c>
      <c r="C4" s="33">
        <v>22</v>
      </c>
      <c r="D4" s="19" t="s">
        <v>215</v>
      </c>
      <c r="E4" s="34">
        <v>10000</v>
      </c>
      <c r="F4" s="35" t="s">
        <v>395</v>
      </c>
      <c r="G4" s="2"/>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40" x14ac:dyDescent="0.2">
      <c r="A5" s="19" t="s">
        <v>213</v>
      </c>
      <c r="B5" s="19" t="s">
        <v>415</v>
      </c>
      <c r="C5" s="33" t="s">
        <v>401</v>
      </c>
      <c r="D5" s="19" t="s">
        <v>216</v>
      </c>
      <c r="E5" s="34">
        <v>413277.09</v>
      </c>
      <c r="F5" s="33" t="s">
        <v>402</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40" x14ac:dyDescent="0.2">
      <c r="A6" s="19" t="s">
        <v>213</v>
      </c>
      <c r="B6" s="19" t="s">
        <v>415</v>
      </c>
      <c r="C6" s="33" t="s">
        <v>401</v>
      </c>
      <c r="D6" s="19" t="s">
        <v>217</v>
      </c>
      <c r="E6" s="34">
        <v>295393.14</v>
      </c>
      <c r="F6" s="33" t="s">
        <v>403</v>
      </c>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row>
    <row r="7" spans="1:40" x14ac:dyDescent="0.2">
      <c r="A7" s="19" t="s">
        <v>133</v>
      </c>
      <c r="B7" s="33" t="s">
        <v>404</v>
      </c>
      <c r="C7" s="33" t="s">
        <v>405</v>
      </c>
      <c r="D7" s="19" t="s">
        <v>218</v>
      </c>
      <c r="E7" s="36">
        <v>66013.75</v>
      </c>
      <c r="F7" s="33" t="s">
        <v>400</v>
      </c>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row>
    <row r="8" spans="1:40" x14ac:dyDescent="0.2">
      <c r="A8" s="19" t="s">
        <v>133</v>
      </c>
      <c r="B8" s="33" t="s">
        <v>404</v>
      </c>
      <c r="C8" s="35" t="s">
        <v>406</v>
      </c>
      <c r="D8" s="19" t="s">
        <v>219</v>
      </c>
      <c r="E8" s="34">
        <v>475945.46</v>
      </c>
      <c r="F8" s="33" t="s">
        <v>400</v>
      </c>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40" x14ac:dyDescent="0.2">
      <c r="A9" s="19" t="s">
        <v>133</v>
      </c>
      <c r="B9" s="33" t="s">
        <v>404</v>
      </c>
      <c r="C9" s="33" t="s">
        <v>407</v>
      </c>
      <c r="D9" s="19" t="s">
        <v>220</v>
      </c>
      <c r="E9" s="36">
        <v>27014.17</v>
      </c>
      <c r="F9" s="33" t="s">
        <v>400</v>
      </c>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0" spans="1:40" x14ac:dyDescent="0.2">
      <c r="A10" s="19" t="s">
        <v>133</v>
      </c>
      <c r="B10" s="33" t="s">
        <v>404</v>
      </c>
      <c r="C10" s="33">
        <v>20</v>
      </c>
      <c r="D10" s="19" t="s">
        <v>221</v>
      </c>
      <c r="E10" s="23">
        <v>9500</v>
      </c>
      <c r="F10" s="33" t="s">
        <v>403</v>
      </c>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row>
    <row r="11" spans="1:40" x14ac:dyDescent="0.2">
      <c r="A11" s="19" t="s">
        <v>133</v>
      </c>
      <c r="B11" s="33" t="s">
        <v>404</v>
      </c>
      <c r="C11" s="33">
        <v>20</v>
      </c>
      <c r="D11" s="19" t="s">
        <v>216</v>
      </c>
      <c r="E11" s="36">
        <v>392000</v>
      </c>
      <c r="F11" s="33" t="s">
        <v>402</v>
      </c>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40" x14ac:dyDescent="0.2">
      <c r="A12" s="19" t="s">
        <v>164</v>
      </c>
      <c r="B12" s="19" t="s">
        <v>398</v>
      </c>
      <c r="C12" s="33" t="s">
        <v>408</v>
      </c>
      <c r="D12" s="19" t="s">
        <v>224</v>
      </c>
      <c r="E12" s="36">
        <v>94963.9</v>
      </c>
      <c r="F12" s="33" t="s">
        <v>400</v>
      </c>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row>
    <row r="13" spans="1:40" x14ac:dyDescent="0.2">
      <c r="A13" s="19" t="s">
        <v>164</v>
      </c>
      <c r="B13" s="19" t="s">
        <v>398</v>
      </c>
      <c r="C13" s="33" t="s">
        <v>401</v>
      </c>
      <c r="D13" s="19" t="s">
        <v>225</v>
      </c>
      <c r="E13" s="36">
        <v>175036.16</v>
      </c>
      <c r="F13" s="33" t="s">
        <v>400</v>
      </c>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row r="14" spans="1:40" x14ac:dyDescent="0.2">
      <c r="A14" s="19" t="s">
        <v>164</v>
      </c>
      <c r="B14" s="19" t="s">
        <v>398</v>
      </c>
      <c r="C14" s="33">
        <v>22</v>
      </c>
      <c r="D14" s="19" t="s">
        <v>226</v>
      </c>
      <c r="E14" s="36">
        <v>44500</v>
      </c>
      <c r="F14" s="33" t="s">
        <v>400</v>
      </c>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row>
    <row r="15" spans="1:40" x14ac:dyDescent="0.2">
      <c r="A15" s="19" t="s">
        <v>227</v>
      </c>
      <c r="B15" s="33" t="s">
        <v>404</v>
      </c>
      <c r="C15" s="33" t="s">
        <v>401</v>
      </c>
      <c r="D15" s="19" t="s">
        <v>228</v>
      </c>
      <c r="E15" s="36">
        <v>644763.52</v>
      </c>
      <c r="F15" s="33" t="s">
        <v>400</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40" x14ac:dyDescent="0.2">
      <c r="A16" s="19" t="s">
        <v>227</v>
      </c>
      <c r="B16" s="33" t="s">
        <v>404</v>
      </c>
      <c r="C16" s="33"/>
      <c r="D16" s="19" t="s">
        <v>223</v>
      </c>
      <c r="E16" s="36">
        <v>69904.38</v>
      </c>
      <c r="F16" s="33" t="s">
        <v>400</v>
      </c>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row>
    <row r="17" spans="1:37" x14ac:dyDescent="0.2">
      <c r="A17" s="19" t="s">
        <v>227</v>
      </c>
      <c r="B17" s="33" t="s">
        <v>404</v>
      </c>
      <c r="C17" s="37" t="s">
        <v>405</v>
      </c>
      <c r="D17" s="19" t="s">
        <v>229</v>
      </c>
      <c r="E17" s="36">
        <v>5267.61</v>
      </c>
      <c r="F17" s="33" t="s">
        <v>400</v>
      </c>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row>
    <row r="18" spans="1:37" x14ac:dyDescent="0.2">
      <c r="A18" s="19" t="s">
        <v>230</v>
      </c>
      <c r="B18" s="33" t="s">
        <v>404</v>
      </c>
      <c r="C18" s="33">
        <v>21</v>
      </c>
      <c r="D18" s="19" t="s">
        <v>231</v>
      </c>
      <c r="E18" s="36">
        <v>10016.67</v>
      </c>
      <c r="F18" s="33" t="s">
        <v>400</v>
      </c>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row>
    <row r="19" spans="1:37" x14ac:dyDescent="0.2">
      <c r="A19" s="19" t="s">
        <v>232</v>
      </c>
      <c r="B19" s="33" t="s">
        <v>409</v>
      </c>
      <c r="C19" s="33" t="s">
        <v>401</v>
      </c>
      <c r="D19" s="19" t="s">
        <v>233</v>
      </c>
      <c r="E19" s="36">
        <v>81861.289999999994</v>
      </c>
      <c r="F19" s="33" t="s">
        <v>400</v>
      </c>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row>
    <row r="20" spans="1:37" x14ac:dyDescent="0.2">
      <c r="A20" s="19" t="s">
        <v>232</v>
      </c>
      <c r="B20" s="33" t="s">
        <v>409</v>
      </c>
      <c r="C20" s="33" t="s">
        <v>410</v>
      </c>
      <c r="D20" s="19" t="s">
        <v>229</v>
      </c>
      <c r="E20" s="36">
        <v>1512.95</v>
      </c>
      <c r="F20" s="33" t="s">
        <v>400</v>
      </c>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row>
    <row r="21" spans="1:37" x14ac:dyDescent="0.2">
      <c r="A21" s="19" t="s">
        <v>232</v>
      </c>
      <c r="B21" s="33" t="s">
        <v>409</v>
      </c>
      <c r="C21" s="33" t="s">
        <v>401</v>
      </c>
      <c r="D21" s="19" t="s">
        <v>129</v>
      </c>
      <c r="E21" s="36">
        <v>762681.17</v>
      </c>
      <c r="F21" s="33" t="s">
        <v>400</v>
      </c>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row>
    <row r="22" spans="1:37" x14ac:dyDescent="0.2">
      <c r="A22" s="19" t="s">
        <v>234</v>
      </c>
      <c r="B22" s="33" t="s">
        <v>404</v>
      </c>
      <c r="C22" s="33" t="s">
        <v>411</v>
      </c>
      <c r="D22" s="19" t="s">
        <v>223</v>
      </c>
      <c r="E22" s="36">
        <v>40441.51</v>
      </c>
      <c r="F22" s="33" t="s">
        <v>400</v>
      </c>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row>
    <row r="23" spans="1:37" x14ac:dyDescent="0.2">
      <c r="A23" s="19" t="s">
        <v>234</v>
      </c>
      <c r="B23" s="33" t="s">
        <v>404</v>
      </c>
      <c r="C23" s="33" t="s">
        <v>401</v>
      </c>
      <c r="D23" s="19" t="s">
        <v>216</v>
      </c>
      <c r="E23" s="36">
        <v>116123.33</v>
      </c>
      <c r="F23" s="33" t="s">
        <v>402</v>
      </c>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row>
    <row r="24" spans="1:37" x14ac:dyDescent="0.2">
      <c r="A24" s="19" t="s">
        <v>234</v>
      </c>
      <c r="B24" s="33" t="s">
        <v>404</v>
      </c>
      <c r="C24" s="33" t="s">
        <v>401</v>
      </c>
      <c r="D24" s="19" t="s">
        <v>235</v>
      </c>
      <c r="E24" s="36">
        <v>122622.16</v>
      </c>
      <c r="F24" s="33" t="s">
        <v>403</v>
      </c>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row>
    <row r="25" spans="1:37" x14ac:dyDescent="0.2">
      <c r="A25" s="19" t="s">
        <v>236</v>
      </c>
      <c r="B25" s="33" t="s">
        <v>404</v>
      </c>
      <c r="C25" s="33">
        <v>20</v>
      </c>
      <c r="D25" s="19" t="s">
        <v>237</v>
      </c>
      <c r="E25" s="36">
        <v>185000</v>
      </c>
      <c r="F25" s="33" t="s">
        <v>400</v>
      </c>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row>
    <row r="26" spans="1:37" x14ac:dyDescent="0.2">
      <c r="A26" s="19" t="s">
        <v>238</v>
      </c>
      <c r="B26" s="19" t="s">
        <v>415</v>
      </c>
      <c r="C26" s="33" t="s">
        <v>412</v>
      </c>
      <c r="D26" s="19" t="s">
        <v>223</v>
      </c>
      <c r="E26" s="36">
        <v>23090.98</v>
      </c>
      <c r="F26" s="33" t="s">
        <v>400</v>
      </c>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row>
    <row r="27" spans="1:37" x14ac:dyDescent="0.2">
      <c r="A27" s="19" t="s">
        <v>238</v>
      </c>
      <c r="B27" s="19" t="s">
        <v>415</v>
      </c>
      <c r="C27" s="35" t="s">
        <v>401</v>
      </c>
      <c r="D27" s="19" t="s">
        <v>239</v>
      </c>
      <c r="E27" s="36">
        <v>634813.27</v>
      </c>
      <c r="F27" s="33" t="s">
        <v>403</v>
      </c>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1:37" x14ac:dyDescent="0.2">
      <c r="A28" s="19" t="s">
        <v>238</v>
      </c>
      <c r="B28" s="19" t="s">
        <v>415</v>
      </c>
      <c r="C28" s="35" t="s">
        <v>401</v>
      </c>
      <c r="D28" s="19" t="s">
        <v>216</v>
      </c>
      <c r="E28" s="36">
        <v>264684.34999999998</v>
      </c>
      <c r="F28" s="33" t="s">
        <v>402</v>
      </c>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row>
    <row r="29" spans="1:37" ht="15" thickBot="1" x14ac:dyDescent="0.25">
      <c r="A29" s="19" t="s">
        <v>240</v>
      </c>
      <c r="B29" s="33" t="s">
        <v>404</v>
      </c>
      <c r="C29" s="33">
        <v>21</v>
      </c>
      <c r="D29" s="38" t="s">
        <v>241</v>
      </c>
      <c r="E29" s="39">
        <v>39580.39</v>
      </c>
      <c r="F29" s="40" t="s">
        <v>413</v>
      </c>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row>
    <row r="30" spans="1:37"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row>
    <row r="32" spans="1:37"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row>
    <row r="33" spans="1:37"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row>
    <row r="34" spans="1:37"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row>
    <row r="35" spans="1:37"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row>
    <row r="36" spans="1:37"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row>
    <row r="37" spans="1:37"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row>
    <row r="38" spans="1:37"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row>
    <row r="39" spans="1:37"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row>
    <row r="40" spans="1:37"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row>
    <row r="41" spans="1:37"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row>
    <row r="42" spans="1:37"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37"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37"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37"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row>
    <row r="46" spans="1:37"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row>
    <row r="47" spans="1:37"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row>
    <row r="48" spans="1:37"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row>
    <row r="50" spans="1:37"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row>
    <row r="51" spans="1:37"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row>
    <row r="52" spans="1:37"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1:37"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55" spans="1:37"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row>
    <row r="56" spans="1:37"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row>
    <row r="57" spans="1:37"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row>
    <row r="58" spans="1:37"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row>
    <row r="59" spans="1:37"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row>
    <row r="60" spans="1:37"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row>
    <row r="61" spans="1:37"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row>
    <row r="62" spans="1:37"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row>
    <row r="63" spans="1:37"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row>
    <row r="64" spans="1:37"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row>
    <row r="65" spans="1:37"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row>
    <row r="66" spans="1:37"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row>
    <row r="67" spans="1:37"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row>
    <row r="68" spans="1:37"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row>
    <row r="70" spans="1:37"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row>
    <row r="71" spans="1:37"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row>
    <row r="72" spans="1:37"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row>
    <row r="73" spans="1:37"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row>
    <row r="74" spans="1:37"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row>
    <row r="75" spans="1:37"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row>
    <row r="76" spans="1:37"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row>
    <row r="77" spans="1:37"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row>
    <row r="78" spans="1:37"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row>
    <row r="79" spans="1:37" x14ac:dyDescent="0.2">
      <c r="A79" s="1"/>
      <c r="B79" s="1"/>
      <c r="C79" s="1"/>
      <c r="D79" s="1"/>
      <c r="E79" s="1"/>
      <c r="F79" s="1"/>
      <c r="G79" s="1"/>
      <c r="H79" s="1"/>
      <c r="I79" s="1"/>
      <c r="J79" s="1"/>
      <c r="K79" s="1"/>
      <c r="L79" s="1"/>
    </row>
    <row r="80" spans="1:37" x14ac:dyDescent="0.2">
      <c r="A80" s="1"/>
      <c r="B80" s="1"/>
      <c r="C80" s="1"/>
      <c r="D80" s="1"/>
      <c r="E80" s="1"/>
      <c r="F80" s="1"/>
      <c r="G80" s="1"/>
      <c r="H80" s="1"/>
      <c r="I80" s="1"/>
      <c r="J80" s="1"/>
      <c r="K80" s="1"/>
      <c r="L80" s="1"/>
    </row>
    <row r="81" spans="1:12" x14ac:dyDescent="0.2">
      <c r="A81" s="1"/>
      <c r="B81" s="1"/>
      <c r="C81" s="1"/>
      <c r="D81" s="1"/>
      <c r="E81" s="1"/>
      <c r="F81" s="1"/>
      <c r="G81" s="1"/>
      <c r="H81" s="1"/>
      <c r="I81" s="1"/>
      <c r="J81" s="1"/>
      <c r="K81" s="1"/>
      <c r="L81" s="1"/>
    </row>
    <row r="82" spans="1:12" x14ac:dyDescent="0.2">
      <c r="A82" s="1"/>
      <c r="B82" s="1"/>
      <c r="C82" s="1"/>
      <c r="D82" s="1"/>
      <c r="E82" s="1"/>
      <c r="F82" s="1"/>
      <c r="G82" s="1"/>
      <c r="H82" s="1"/>
      <c r="I82" s="1"/>
      <c r="J82" s="1"/>
      <c r="K82" s="1"/>
      <c r="L82" s="1"/>
    </row>
    <row r="83" spans="1:12" x14ac:dyDescent="0.2">
      <c r="A83" s="1"/>
      <c r="B83" s="1"/>
      <c r="C83" s="1"/>
      <c r="D83" s="1"/>
      <c r="E83" s="1"/>
      <c r="F83" s="1"/>
      <c r="G83" s="1"/>
      <c r="H83" s="1"/>
      <c r="I83" s="1"/>
      <c r="J83" s="1"/>
      <c r="K83" s="1"/>
      <c r="L83" s="1"/>
    </row>
    <row r="84" spans="1:12" x14ac:dyDescent="0.2">
      <c r="A84" s="1"/>
      <c r="B84" s="1"/>
      <c r="C84" s="1"/>
      <c r="D84" s="1"/>
      <c r="E84" s="1"/>
      <c r="F84" s="1"/>
      <c r="G84" s="1"/>
      <c r="H84" s="1"/>
      <c r="I84" s="1"/>
      <c r="J84" s="1"/>
      <c r="K84" s="1"/>
      <c r="L84" s="1"/>
    </row>
    <row r="85" spans="1:12" x14ac:dyDescent="0.2">
      <c r="A85" s="1"/>
      <c r="B85" s="1"/>
      <c r="C85" s="1"/>
      <c r="D85" s="1"/>
      <c r="E85" s="1"/>
      <c r="F85" s="1"/>
      <c r="G85" s="1"/>
      <c r="H85" s="1"/>
      <c r="I85" s="1"/>
      <c r="J85" s="1"/>
      <c r="K85" s="1"/>
      <c r="L85" s="1"/>
    </row>
    <row r="86" spans="1:12" x14ac:dyDescent="0.2">
      <c r="A86" s="1"/>
      <c r="B86" s="1"/>
      <c r="C86" s="1"/>
      <c r="D86" s="1"/>
      <c r="E86" s="1"/>
      <c r="F86" s="1"/>
      <c r="G86" s="1"/>
      <c r="H86" s="1"/>
      <c r="I86" s="1"/>
      <c r="J86" s="1"/>
      <c r="K86" s="1"/>
      <c r="L86" s="1"/>
    </row>
    <row r="87" spans="1:12" x14ac:dyDescent="0.2">
      <c r="A87" s="1"/>
      <c r="B87" s="1"/>
      <c r="C87" s="1"/>
      <c r="D87" s="1"/>
      <c r="E87" s="1"/>
      <c r="F87" s="1"/>
      <c r="G87" s="1"/>
      <c r="H87" s="1"/>
      <c r="I87" s="1"/>
      <c r="J87" s="1"/>
      <c r="K87" s="1"/>
      <c r="L87" s="1"/>
    </row>
    <row r="88" spans="1:12" x14ac:dyDescent="0.2">
      <c r="A88" s="1"/>
      <c r="B88" s="1"/>
      <c r="C88" s="1"/>
      <c r="D88" s="1"/>
      <c r="E88" s="1"/>
      <c r="F88" s="1"/>
      <c r="G88" s="1"/>
      <c r="H88" s="1"/>
      <c r="I88" s="1"/>
      <c r="J88" s="1"/>
      <c r="K88" s="1"/>
      <c r="L88" s="1"/>
    </row>
    <row r="89" spans="1:12" x14ac:dyDescent="0.2">
      <c r="A89" s="1"/>
      <c r="B89" s="1"/>
      <c r="C89" s="1"/>
      <c r="D89" s="1"/>
      <c r="E89" s="1"/>
      <c r="F89" s="1"/>
      <c r="G89" s="1"/>
      <c r="H89" s="1"/>
      <c r="I89" s="1"/>
      <c r="J89" s="1"/>
      <c r="K89" s="1"/>
      <c r="L89" s="1"/>
    </row>
    <row r="90" spans="1:12" x14ac:dyDescent="0.2">
      <c r="A90" s="1"/>
      <c r="B90" s="1"/>
      <c r="C90" s="1"/>
      <c r="D90" s="1"/>
      <c r="E90" s="1"/>
      <c r="F90" s="1"/>
      <c r="G90" s="1"/>
      <c r="H90" s="1"/>
      <c r="I90" s="1"/>
      <c r="J90" s="1"/>
      <c r="K90" s="1"/>
      <c r="L90" s="1"/>
    </row>
    <row r="91" spans="1:12" x14ac:dyDescent="0.2">
      <c r="A91" s="1"/>
      <c r="B91" s="1"/>
      <c r="C91" s="1"/>
      <c r="D91" s="1"/>
      <c r="E91" s="1"/>
      <c r="F91" s="1"/>
      <c r="G91" s="1"/>
      <c r="H91" s="1"/>
      <c r="I91" s="1"/>
      <c r="J91" s="1"/>
      <c r="K91" s="1"/>
      <c r="L91" s="1"/>
    </row>
    <row r="92" spans="1:12" x14ac:dyDescent="0.2">
      <c r="A92" s="1"/>
      <c r="B92" s="1"/>
      <c r="C92" s="1"/>
      <c r="D92" s="1"/>
      <c r="E92" s="1"/>
      <c r="F92" s="1"/>
      <c r="G92" s="1"/>
      <c r="H92" s="1"/>
      <c r="I92" s="1"/>
      <c r="J92" s="1"/>
      <c r="K92" s="1"/>
      <c r="L92" s="1"/>
    </row>
    <row r="93" spans="1:12" x14ac:dyDescent="0.2">
      <c r="A93" s="1"/>
      <c r="B93" s="1"/>
      <c r="C93" s="1"/>
      <c r="D93" s="1"/>
      <c r="E93" s="1"/>
      <c r="F93" s="1"/>
      <c r="G93" s="1"/>
      <c r="H93" s="1"/>
      <c r="I93" s="1"/>
      <c r="J93" s="1"/>
      <c r="K93" s="1"/>
      <c r="L93" s="1"/>
    </row>
    <row r="94" spans="1:12" x14ac:dyDescent="0.2">
      <c r="A94" s="1"/>
      <c r="B94" s="1"/>
      <c r="C94" s="1"/>
      <c r="D94" s="1"/>
      <c r="E94" s="1"/>
      <c r="F94" s="1"/>
      <c r="G94" s="1"/>
      <c r="H94" s="1"/>
      <c r="I94" s="1"/>
      <c r="J94" s="1"/>
      <c r="K94" s="1"/>
      <c r="L94" s="1"/>
    </row>
    <row r="95" spans="1:12" x14ac:dyDescent="0.2">
      <c r="A95" s="1"/>
      <c r="B95" s="1"/>
      <c r="C95" s="1"/>
      <c r="D95" s="1"/>
      <c r="E95" s="1"/>
      <c r="F95" s="1"/>
      <c r="G95" s="1"/>
      <c r="H95" s="1"/>
      <c r="I95" s="1"/>
      <c r="J95" s="1"/>
      <c r="K95" s="1"/>
      <c r="L95" s="1"/>
    </row>
    <row r="96" spans="1:12" x14ac:dyDescent="0.2">
      <c r="A96" s="1"/>
      <c r="B96" s="1"/>
      <c r="C96" s="1"/>
      <c r="D96" s="1"/>
      <c r="E96" s="1"/>
      <c r="F96" s="1"/>
      <c r="G96" s="1"/>
      <c r="H96" s="1"/>
      <c r="I96" s="1"/>
      <c r="J96" s="1"/>
      <c r="K96" s="1"/>
      <c r="L96" s="1"/>
    </row>
    <row r="97" spans="1:12" x14ac:dyDescent="0.2">
      <c r="A97" s="1"/>
      <c r="B97" s="1"/>
      <c r="C97" s="1"/>
      <c r="D97" s="1"/>
      <c r="E97" s="1"/>
      <c r="F97" s="1"/>
      <c r="G97" s="1"/>
      <c r="H97" s="1"/>
      <c r="I97" s="1"/>
      <c r="J97" s="1"/>
      <c r="K97" s="1"/>
      <c r="L97" s="1"/>
    </row>
    <row r="98" spans="1:12" x14ac:dyDescent="0.2">
      <c r="A98" s="1"/>
      <c r="B98" s="1"/>
      <c r="C98" s="1"/>
      <c r="D98" s="1"/>
      <c r="E98" s="1"/>
      <c r="F98" s="1"/>
      <c r="G98" s="1"/>
      <c r="H98" s="1"/>
      <c r="I98" s="1"/>
      <c r="J98" s="1"/>
      <c r="K98" s="1"/>
      <c r="L98" s="1"/>
    </row>
    <row r="99" spans="1:12" x14ac:dyDescent="0.2">
      <c r="A99" s="1"/>
      <c r="B99" s="1"/>
      <c r="C99" s="1"/>
      <c r="D99" s="1"/>
      <c r="E99" s="1"/>
      <c r="F99" s="1"/>
      <c r="G99" s="1"/>
      <c r="H99" s="1"/>
      <c r="I99" s="1"/>
      <c r="J99" s="1"/>
      <c r="K99" s="1"/>
      <c r="L99" s="1"/>
    </row>
    <row r="100" spans="1:12" x14ac:dyDescent="0.2">
      <c r="A100" s="1"/>
      <c r="B100" s="1"/>
      <c r="C100" s="1"/>
      <c r="D100" s="1"/>
      <c r="E100" s="1"/>
      <c r="F100" s="1"/>
      <c r="G100" s="1"/>
      <c r="H100" s="1"/>
      <c r="I100" s="1"/>
      <c r="J100" s="1"/>
      <c r="K100" s="1"/>
      <c r="L100" s="1"/>
    </row>
    <row r="101" spans="1:12" x14ac:dyDescent="0.2">
      <c r="A101" s="1"/>
      <c r="B101" s="1"/>
      <c r="C101" s="1"/>
      <c r="D101" s="1"/>
      <c r="E101" s="1"/>
      <c r="F101" s="1"/>
      <c r="G101" s="1"/>
      <c r="H101" s="1"/>
      <c r="I101" s="1"/>
      <c r="J101" s="1"/>
      <c r="K101" s="1"/>
      <c r="L101" s="1"/>
    </row>
    <row r="102" spans="1:12" x14ac:dyDescent="0.2">
      <c r="A102" s="1"/>
      <c r="B102" s="1"/>
      <c r="C102" s="1"/>
      <c r="D102" s="1"/>
      <c r="E102" s="1"/>
      <c r="F102" s="1"/>
      <c r="G102" s="1"/>
      <c r="H102" s="1"/>
      <c r="I102" s="1"/>
      <c r="J102" s="1"/>
      <c r="K102" s="1"/>
      <c r="L102" s="1"/>
    </row>
    <row r="103" spans="1:12" x14ac:dyDescent="0.2">
      <c r="A103" s="1"/>
      <c r="B103" s="1"/>
      <c r="C103" s="1"/>
      <c r="D103" s="1"/>
      <c r="E103" s="1"/>
      <c r="F103" s="1"/>
      <c r="G103" s="1"/>
      <c r="H103" s="1"/>
      <c r="I103" s="1"/>
      <c r="J103" s="1"/>
      <c r="K103" s="1"/>
      <c r="L103" s="1"/>
    </row>
    <row r="104" spans="1:12" x14ac:dyDescent="0.2">
      <c r="A104" s="1"/>
      <c r="B104" s="1"/>
      <c r="C104" s="1"/>
      <c r="D104" s="1"/>
      <c r="E104" s="1"/>
      <c r="F104" s="1"/>
      <c r="G104" s="1"/>
      <c r="H104" s="1"/>
      <c r="I104" s="1"/>
      <c r="J104" s="1"/>
      <c r="K104" s="1"/>
      <c r="L104" s="1"/>
    </row>
    <row r="105" spans="1:12" x14ac:dyDescent="0.2">
      <c r="A105" s="1"/>
      <c r="B105" s="1"/>
      <c r="C105" s="1"/>
      <c r="D105" s="1"/>
      <c r="E105" s="1"/>
      <c r="F105" s="1"/>
      <c r="G105" s="1"/>
      <c r="H105" s="1"/>
      <c r="I105" s="1"/>
      <c r="J105" s="1"/>
      <c r="K105" s="1"/>
      <c r="L105" s="1"/>
    </row>
    <row r="106" spans="1:12" x14ac:dyDescent="0.2">
      <c r="A106" s="1"/>
      <c r="B106" s="1"/>
      <c r="C106" s="1"/>
      <c r="D106" s="1"/>
      <c r="E106" s="1"/>
      <c r="F106" s="1"/>
      <c r="G106" s="1"/>
      <c r="H106" s="1"/>
      <c r="I106" s="1"/>
      <c r="J106" s="1"/>
      <c r="K106" s="1"/>
      <c r="L106" s="1"/>
    </row>
    <row r="107" spans="1:12" x14ac:dyDescent="0.2">
      <c r="A107" s="1"/>
      <c r="B107" s="1"/>
      <c r="C107" s="1"/>
      <c r="D107" s="1"/>
      <c r="E107" s="1"/>
      <c r="F107" s="1"/>
      <c r="G107" s="1"/>
      <c r="H107" s="1"/>
      <c r="I107" s="1"/>
      <c r="J107" s="1"/>
      <c r="K107" s="1"/>
      <c r="L107" s="1"/>
    </row>
    <row r="108" spans="1:12" x14ac:dyDescent="0.2">
      <c r="A108" s="1"/>
      <c r="B108" s="1"/>
      <c r="C108" s="1"/>
      <c r="D108" s="1"/>
      <c r="E108" s="1"/>
      <c r="F108" s="1"/>
      <c r="G108" s="1"/>
      <c r="H108" s="1"/>
      <c r="I108" s="1"/>
      <c r="J108" s="1"/>
      <c r="K108" s="1"/>
      <c r="L108" s="1"/>
    </row>
    <row r="109" spans="1:12" x14ac:dyDescent="0.2">
      <c r="A109" s="1"/>
      <c r="B109" s="1"/>
      <c r="C109" s="1"/>
      <c r="D109" s="1"/>
      <c r="E109" s="1"/>
      <c r="F109" s="1"/>
      <c r="G109" s="1"/>
      <c r="H109" s="1"/>
      <c r="I109" s="1"/>
      <c r="J109" s="1"/>
      <c r="K109" s="1"/>
      <c r="L109" s="1"/>
    </row>
    <row r="110" spans="1:12" x14ac:dyDescent="0.2">
      <c r="A110" s="1"/>
      <c r="B110" s="1"/>
      <c r="C110" s="1"/>
      <c r="D110" s="1"/>
      <c r="E110" s="1"/>
      <c r="F110" s="1"/>
      <c r="G110" s="1"/>
      <c r="H110" s="1"/>
      <c r="I110" s="1"/>
      <c r="J110" s="1"/>
      <c r="K110" s="1"/>
      <c r="L110" s="1"/>
    </row>
    <row r="111" spans="1:12" x14ac:dyDescent="0.2">
      <c r="A111" s="1"/>
      <c r="B111" s="1"/>
      <c r="C111" s="1"/>
      <c r="D111" s="1"/>
      <c r="E111" s="1"/>
      <c r="F111" s="1"/>
      <c r="G111" s="1"/>
      <c r="H111" s="1"/>
      <c r="I111" s="1"/>
      <c r="J111" s="1"/>
      <c r="K111" s="1"/>
      <c r="L111" s="1"/>
    </row>
    <row r="112" spans="1:12" x14ac:dyDescent="0.2">
      <c r="A112" s="1"/>
      <c r="B112" s="1"/>
      <c r="C112" s="1"/>
      <c r="D112" s="1"/>
      <c r="E112" s="1"/>
      <c r="F112" s="1"/>
      <c r="G112" s="1"/>
      <c r="H112" s="1"/>
      <c r="I112" s="1"/>
      <c r="J112" s="1"/>
      <c r="K112" s="1"/>
      <c r="L112" s="1"/>
    </row>
    <row r="113" spans="1:12" x14ac:dyDescent="0.2">
      <c r="A113" s="1"/>
      <c r="B113" s="1"/>
      <c r="C113" s="1"/>
      <c r="D113" s="1"/>
      <c r="E113" s="1"/>
      <c r="F113" s="1"/>
      <c r="G113" s="1"/>
      <c r="H113" s="1"/>
      <c r="I113" s="1"/>
      <c r="J113" s="1"/>
      <c r="K113" s="1"/>
      <c r="L113" s="1"/>
    </row>
    <row r="114" spans="1:12" x14ac:dyDescent="0.2">
      <c r="A114" s="1"/>
      <c r="B114" s="1"/>
      <c r="C114" s="1"/>
      <c r="D114" s="1"/>
      <c r="E114" s="1"/>
      <c r="F114" s="1"/>
      <c r="G114" s="1"/>
      <c r="H114" s="1"/>
      <c r="I114" s="1"/>
      <c r="J114" s="1"/>
      <c r="K114" s="1"/>
      <c r="L114" s="1"/>
    </row>
    <row r="115" spans="1:12" x14ac:dyDescent="0.2">
      <c r="A115" s="1"/>
      <c r="B115" s="1"/>
      <c r="C115" s="1"/>
      <c r="D115" s="1"/>
      <c r="E115" s="1"/>
      <c r="F115" s="1"/>
      <c r="G115" s="1"/>
      <c r="H115" s="1"/>
      <c r="I115" s="1"/>
      <c r="J115" s="1"/>
      <c r="K115" s="1"/>
      <c r="L115" s="1"/>
    </row>
    <row r="116" spans="1:12" x14ac:dyDescent="0.2">
      <c r="A116" s="1"/>
      <c r="B116" s="1"/>
      <c r="C116" s="1"/>
      <c r="D116" s="1"/>
      <c r="E116" s="1"/>
      <c r="F116" s="1"/>
      <c r="G116" s="1"/>
      <c r="H116" s="1"/>
      <c r="I116" s="1"/>
      <c r="J116" s="1"/>
      <c r="K116" s="1"/>
      <c r="L116" s="1"/>
    </row>
    <row r="117" spans="1:12" x14ac:dyDescent="0.2">
      <c r="A117" s="1"/>
      <c r="B117" s="1"/>
      <c r="C117" s="1"/>
      <c r="D117" s="1"/>
      <c r="E117" s="1"/>
      <c r="F117" s="1"/>
      <c r="G117" s="1"/>
      <c r="H117" s="1"/>
      <c r="I117" s="1"/>
      <c r="J117" s="1"/>
      <c r="K117" s="1"/>
      <c r="L117" s="1"/>
    </row>
    <row r="118" spans="1:12" x14ac:dyDescent="0.2">
      <c r="A118" s="1"/>
      <c r="B118" s="1"/>
      <c r="C118" s="1"/>
      <c r="D118" s="1"/>
      <c r="E118" s="1"/>
      <c r="F118" s="1"/>
      <c r="G118" s="1"/>
      <c r="H118" s="1"/>
      <c r="I118" s="1"/>
      <c r="J118" s="1"/>
      <c r="K118" s="1"/>
      <c r="L118" s="1"/>
    </row>
    <row r="119" spans="1:12" x14ac:dyDescent="0.2">
      <c r="A119" s="1"/>
      <c r="B119" s="1"/>
      <c r="C119" s="1"/>
      <c r="D119" s="1"/>
      <c r="E119" s="1"/>
      <c r="F119" s="1"/>
      <c r="G119" s="1"/>
      <c r="H119" s="1"/>
      <c r="I119" s="1"/>
      <c r="J119" s="1"/>
      <c r="K119" s="1"/>
      <c r="L119" s="1"/>
    </row>
    <row r="120" spans="1:12" x14ac:dyDescent="0.2">
      <c r="A120" s="1"/>
      <c r="B120" s="1"/>
      <c r="C120" s="1"/>
      <c r="D120" s="1"/>
      <c r="E120" s="1"/>
      <c r="F120" s="1"/>
      <c r="G120" s="1"/>
      <c r="H120" s="1"/>
      <c r="I120" s="1"/>
      <c r="J120" s="1"/>
      <c r="K120" s="1"/>
      <c r="L120" s="1"/>
    </row>
    <row r="121" spans="1:12" x14ac:dyDescent="0.2">
      <c r="A121" s="1"/>
      <c r="B121" s="1"/>
      <c r="C121" s="1"/>
      <c r="D121" s="1"/>
      <c r="E121" s="1"/>
      <c r="F121" s="1"/>
      <c r="G121" s="1"/>
      <c r="H121" s="1"/>
      <c r="I121" s="1"/>
      <c r="J121" s="1"/>
      <c r="K121" s="1"/>
      <c r="L121" s="1"/>
    </row>
    <row r="122" spans="1:12" x14ac:dyDescent="0.2">
      <c r="A122" s="1"/>
      <c r="B122" s="1"/>
      <c r="C122" s="1"/>
      <c r="D122" s="1"/>
      <c r="E122" s="1"/>
      <c r="F122" s="1"/>
      <c r="G122" s="1"/>
      <c r="H122" s="1"/>
      <c r="I122" s="1"/>
      <c r="J122" s="1"/>
      <c r="K122" s="1"/>
      <c r="L122" s="1"/>
    </row>
    <row r="123" spans="1:12" x14ac:dyDescent="0.2">
      <c r="A123" s="1"/>
      <c r="B123" s="1"/>
      <c r="C123" s="1"/>
      <c r="D123" s="1"/>
      <c r="E123" s="1"/>
      <c r="F123" s="1"/>
      <c r="G123" s="1"/>
      <c r="H123" s="1"/>
      <c r="I123" s="1"/>
      <c r="J123" s="1"/>
      <c r="K123" s="1"/>
      <c r="L123" s="1"/>
    </row>
    <row r="124" spans="1:12" x14ac:dyDescent="0.2">
      <c r="A124" s="1"/>
      <c r="B124" s="1"/>
      <c r="C124" s="1"/>
      <c r="D124" s="1"/>
      <c r="E124" s="1"/>
      <c r="F124" s="1"/>
      <c r="G124" s="1"/>
      <c r="H124" s="1"/>
      <c r="I124" s="1"/>
      <c r="J124" s="1"/>
      <c r="K124" s="1"/>
      <c r="L124" s="1"/>
    </row>
    <row r="125" spans="1:12" x14ac:dyDescent="0.2">
      <c r="A125" s="1"/>
      <c r="B125" s="1"/>
      <c r="C125" s="1"/>
      <c r="D125" s="1"/>
      <c r="E125" s="1"/>
      <c r="F125" s="1"/>
      <c r="G125" s="1"/>
      <c r="H125" s="1"/>
      <c r="I125" s="1"/>
      <c r="J125" s="1"/>
      <c r="K125" s="1"/>
      <c r="L125" s="1"/>
    </row>
    <row r="126" spans="1:12" x14ac:dyDescent="0.2">
      <c r="A126" s="1"/>
      <c r="B126" s="1"/>
      <c r="C126" s="1"/>
      <c r="D126" s="1"/>
      <c r="E126" s="1"/>
      <c r="F126" s="1"/>
      <c r="G126" s="1"/>
      <c r="H126" s="1"/>
      <c r="I126" s="1"/>
      <c r="J126" s="1"/>
      <c r="K126" s="1"/>
      <c r="L126" s="1"/>
    </row>
    <row r="127" spans="1:12" x14ac:dyDescent="0.2">
      <c r="A127" s="1"/>
      <c r="B127" s="1"/>
      <c r="C127" s="1"/>
      <c r="D127" s="1"/>
      <c r="E127" s="1"/>
      <c r="F127" s="1"/>
      <c r="G127" s="1"/>
      <c r="H127" s="1"/>
      <c r="I127" s="1"/>
      <c r="J127" s="1"/>
      <c r="K127" s="1"/>
      <c r="L127" s="1"/>
    </row>
    <row r="128" spans="1:12" x14ac:dyDescent="0.2">
      <c r="A128" s="1"/>
      <c r="B128" s="1"/>
      <c r="C128" s="1"/>
      <c r="D128" s="1"/>
      <c r="E128" s="1"/>
      <c r="F128" s="1"/>
      <c r="G128" s="1"/>
      <c r="H128" s="1"/>
      <c r="I128" s="1"/>
      <c r="J128" s="1"/>
      <c r="K128" s="1"/>
      <c r="L128" s="1"/>
    </row>
    <row r="129" spans="1:12" x14ac:dyDescent="0.2">
      <c r="A129" s="1"/>
      <c r="B129" s="1"/>
      <c r="C129" s="1"/>
      <c r="D129" s="1"/>
      <c r="E129" s="1"/>
      <c r="F129" s="1"/>
      <c r="G129" s="1"/>
      <c r="H129" s="1"/>
      <c r="I129" s="1"/>
      <c r="J129" s="1"/>
      <c r="K129" s="1"/>
      <c r="L129" s="1"/>
    </row>
    <row r="130" spans="1:12" x14ac:dyDescent="0.2">
      <c r="A130" s="1"/>
      <c r="B130" s="1"/>
      <c r="C130" s="1"/>
      <c r="D130" s="1"/>
      <c r="E130" s="1"/>
      <c r="F130" s="1"/>
      <c r="G130" s="1"/>
      <c r="H130" s="1"/>
      <c r="I130" s="1"/>
      <c r="J130" s="1"/>
      <c r="K130" s="1"/>
      <c r="L130" s="1"/>
    </row>
    <row r="131" spans="1:12" x14ac:dyDescent="0.2">
      <c r="A131" s="1"/>
      <c r="B131" s="1"/>
      <c r="C131" s="1"/>
      <c r="D131" s="1"/>
      <c r="E131" s="1"/>
      <c r="F131" s="1"/>
      <c r="G131" s="1"/>
      <c r="H131" s="1"/>
      <c r="I131" s="1"/>
      <c r="J131" s="1"/>
      <c r="K131" s="1"/>
      <c r="L131" s="1"/>
    </row>
    <row r="132" spans="1:12" x14ac:dyDescent="0.2">
      <c r="A132" s="1"/>
      <c r="B132" s="1"/>
      <c r="C132" s="1"/>
      <c r="D132" s="1"/>
      <c r="E132" s="1"/>
      <c r="F132" s="1"/>
      <c r="G132" s="1"/>
      <c r="H132" s="1"/>
      <c r="I132" s="1"/>
      <c r="J132" s="1"/>
      <c r="K132" s="1"/>
      <c r="L132" s="1"/>
    </row>
    <row r="133" spans="1:12" x14ac:dyDescent="0.2">
      <c r="A133" s="1"/>
      <c r="B133" s="1"/>
      <c r="C133" s="1"/>
      <c r="D133" s="1"/>
      <c r="E133" s="1"/>
      <c r="F133" s="1"/>
      <c r="G133" s="1"/>
      <c r="H133" s="1"/>
      <c r="I133" s="1"/>
      <c r="J133" s="1"/>
      <c r="K133" s="1"/>
      <c r="L133" s="1"/>
    </row>
    <row r="134" spans="1:12" x14ac:dyDescent="0.2">
      <c r="A134" s="1"/>
      <c r="B134" s="1"/>
      <c r="C134" s="1"/>
      <c r="D134" s="1"/>
      <c r="E134" s="1"/>
      <c r="F134" s="1"/>
      <c r="G134" s="1"/>
      <c r="H134" s="1"/>
      <c r="I134" s="1"/>
      <c r="J134" s="1"/>
      <c r="K134" s="1"/>
      <c r="L134" s="1"/>
    </row>
    <row r="135" spans="1:12" x14ac:dyDescent="0.2">
      <c r="A135" s="1"/>
      <c r="B135" s="1"/>
      <c r="C135" s="1"/>
      <c r="D135" s="1"/>
      <c r="E135" s="1"/>
      <c r="F135" s="1"/>
      <c r="G135" s="1"/>
      <c r="H135" s="1"/>
      <c r="I135" s="1"/>
      <c r="J135" s="1"/>
      <c r="K135" s="1"/>
      <c r="L135" s="1"/>
    </row>
    <row r="136" spans="1:12" x14ac:dyDescent="0.2">
      <c r="A136" s="1"/>
      <c r="B136" s="1"/>
      <c r="C136" s="1"/>
      <c r="D136" s="1"/>
      <c r="E136" s="1"/>
      <c r="F136" s="1"/>
      <c r="G136" s="1"/>
      <c r="H136" s="1"/>
      <c r="I136" s="1"/>
      <c r="J136" s="1"/>
      <c r="K136" s="1"/>
      <c r="L136" s="1"/>
    </row>
    <row r="137" spans="1:12" x14ac:dyDescent="0.2">
      <c r="A137" s="1"/>
      <c r="B137" s="1"/>
      <c r="C137" s="1"/>
      <c r="D137" s="1"/>
      <c r="E137" s="1"/>
      <c r="F137" s="1"/>
      <c r="G137" s="1"/>
      <c r="H137" s="1"/>
      <c r="I137" s="1"/>
      <c r="J137" s="1"/>
      <c r="K137" s="1"/>
      <c r="L137" s="1"/>
    </row>
    <row r="138" spans="1:12" x14ac:dyDescent="0.2">
      <c r="A138" s="1"/>
      <c r="B138" s="1"/>
      <c r="C138" s="1"/>
      <c r="D138" s="1"/>
      <c r="E138" s="1"/>
      <c r="F138" s="1"/>
      <c r="G138" s="1"/>
      <c r="H138" s="1"/>
      <c r="I138" s="1"/>
      <c r="J138" s="1"/>
      <c r="K138" s="1"/>
      <c r="L138" s="1"/>
    </row>
    <row r="139" spans="1:12" x14ac:dyDescent="0.2">
      <c r="A139" s="1"/>
      <c r="B139" s="1"/>
      <c r="C139" s="1"/>
      <c r="D139" s="1"/>
      <c r="E139" s="1"/>
      <c r="F139" s="1"/>
      <c r="G139" s="1"/>
      <c r="H139" s="1"/>
      <c r="I139" s="1"/>
      <c r="J139" s="1"/>
      <c r="K139" s="1"/>
      <c r="L139" s="1"/>
    </row>
    <row r="140" spans="1:12" x14ac:dyDescent="0.2">
      <c r="A140" s="1"/>
      <c r="B140" s="1"/>
      <c r="C140" s="1"/>
      <c r="D140" s="1"/>
      <c r="E140" s="1"/>
      <c r="F140" s="1"/>
      <c r="G140" s="1"/>
      <c r="H140" s="1"/>
      <c r="I140" s="1"/>
      <c r="J140" s="1"/>
      <c r="K140" s="1"/>
      <c r="L140" s="1"/>
    </row>
    <row r="141" spans="1:12" x14ac:dyDescent="0.2">
      <c r="A141" s="1"/>
      <c r="B141" s="1"/>
      <c r="C141" s="1"/>
      <c r="D141" s="1"/>
      <c r="E141" s="1"/>
      <c r="F141" s="1"/>
      <c r="G141" s="1"/>
      <c r="H141" s="1"/>
      <c r="I141" s="1"/>
      <c r="J141" s="1"/>
      <c r="K141" s="1"/>
      <c r="L141" s="1"/>
    </row>
    <row r="142" spans="1:12" x14ac:dyDescent="0.2">
      <c r="A142" s="1"/>
      <c r="B142" s="1"/>
      <c r="C142" s="1"/>
      <c r="D142" s="1"/>
      <c r="E142" s="1"/>
      <c r="F142" s="1"/>
      <c r="G142" s="1"/>
      <c r="H142" s="1"/>
      <c r="I142" s="1"/>
      <c r="J142" s="1"/>
      <c r="K142" s="1"/>
      <c r="L142" s="1"/>
    </row>
    <row r="143" spans="1:12" x14ac:dyDescent="0.2">
      <c r="A143" s="1"/>
      <c r="B143" s="1"/>
      <c r="C143" s="1"/>
      <c r="D143" s="1"/>
      <c r="E143" s="1"/>
      <c r="F143" s="1"/>
      <c r="G143" s="1"/>
      <c r="H143" s="1"/>
      <c r="I143" s="1"/>
      <c r="J143" s="1"/>
      <c r="K143" s="1"/>
      <c r="L143" s="1"/>
    </row>
    <row r="144" spans="1:12" x14ac:dyDescent="0.2">
      <c r="A144" s="1"/>
      <c r="B144" s="1"/>
      <c r="C144" s="1"/>
      <c r="D144" s="1"/>
      <c r="E144" s="1"/>
      <c r="F144" s="1"/>
      <c r="G144" s="1"/>
      <c r="H144" s="1"/>
      <c r="I144" s="1"/>
      <c r="J144" s="1"/>
      <c r="K144" s="1"/>
      <c r="L144" s="1"/>
    </row>
    <row r="145" spans="1:12" x14ac:dyDescent="0.2">
      <c r="A145" s="1"/>
      <c r="B145" s="1"/>
      <c r="C145" s="1"/>
      <c r="D145" s="1"/>
      <c r="E145" s="1"/>
      <c r="F145" s="1"/>
      <c r="G145" s="1"/>
      <c r="H145" s="1"/>
      <c r="I145" s="1"/>
      <c r="J145" s="1"/>
      <c r="K145" s="1"/>
      <c r="L145" s="1"/>
    </row>
    <row r="146" spans="1:12" x14ac:dyDescent="0.2">
      <c r="A146" s="1"/>
      <c r="B146" s="1"/>
      <c r="C146" s="1"/>
      <c r="D146" s="1"/>
      <c r="E146" s="1"/>
      <c r="F146" s="1"/>
      <c r="G146" s="1"/>
      <c r="H146" s="1"/>
      <c r="I146" s="1"/>
      <c r="J146" s="1"/>
      <c r="K146" s="1"/>
      <c r="L146" s="1"/>
    </row>
    <row r="147" spans="1:12" x14ac:dyDescent="0.2">
      <c r="A147" s="1"/>
      <c r="B147" s="1"/>
      <c r="C147" s="1"/>
      <c r="D147" s="1"/>
      <c r="E147" s="1"/>
      <c r="F147" s="1"/>
      <c r="G147" s="1"/>
      <c r="H147" s="1"/>
      <c r="I147" s="1"/>
      <c r="J147" s="1"/>
      <c r="K147" s="1"/>
      <c r="L147" s="1"/>
    </row>
    <row r="148" spans="1:12" x14ac:dyDescent="0.2">
      <c r="A148" s="1"/>
      <c r="B148" s="1"/>
      <c r="C148" s="1"/>
      <c r="D148" s="1"/>
      <c r="E148" s="1"/>
      <c r="F148" s="1"/>
      <c r="G148" s="1"/>
      <c r="H148" s="1"/>
      <c r="I148" s="1"/>
      <c r="J148" s="1"/>
      <c r="K148" s="1"/>
      <c r="L148" s="1"/>
    </row>
    <row r="149" spans="1:12" x14ac:dyDescent="0.2">
      <c r="A149" s="1"/>
      <c r="B149" s="1"/>
      <c r="C149" s="1"/>
      <c r="D149" s="1"/>
      <c r="E149" s="1"/>
      <c r="F149" s="1"/>
      <c r="G149" s="1"/>
      <c r="H149" s="1"/>
      <c r="I149" s="1"/>
      <c r="J149" s="1"/>
      <c r="K149" s="1"/>
      <c r="L149" s="1"/>
    </row>
    <row r="150" spans="1:12" x14ac:dyDescent="0.2">
      <c r="A150" s="1"/>
      <c r="B150" s="1"/>
      <c r="C150" s="1"/>
      <c r="D150" s="1"/>
      <c r="E150" s="1"/>
      <c r="F150" s="1"/>
      <c r="G150" s="1"/>
      <c r="H150" s="1"/>
      <c r="I150" s="1"/>
      <c r="J150" s="1"/>
      <c r="K150" s="1"/>
      <c r="L150" s="1"/>
    </row>
    <row r="151" spans="1:12" x14ac:dyDescent="0.2">
      <c r="A151" s="1"/>
      <c r="B151" s="1"/>
      <c r="C151" s="1"/>
      <c r="D151" s="1"/>
      <c r="E151" s="1"/>
      <c r="F151" s="1"/>
      <c r="G151" s="1"/>
      <c r="H151" s="1"/>
      <c r="I151" s="1"/>
      <c r="J151" s="1"/>
      <c r="K151" s="1"/>
      <c r="L151" s="1"/>
    </row>
    <row r="152" spans="1:12" x14ac:dyDescent="0.2">
      <c r="A152" s="1"/>
      <c r="B152" s="1"/>
      <c r="C152" s="1"/>
      <c r="D152" s="1"/>
      <c r="E152" s="1"/>
      <c r="F152" s="1"/>
      <c r="G152" s="1"/>
      <c r="H152" s="1"/>
      <c r="I152" s="1"/>
      <c r="J152" s="1"/>
      <c r="K152" s="1"/>
      <c r="L152" s="1"/>
    </row>
    <row r="153" spans="1:12" x14ac:dyDescent="0.2">
      <c r="A153" s="1"/>
      <c r="B153" s="1"/>
      <c r="C153" s="1"/>
      <c r="D153" s="1"/>
      <c r="E153" s="1"/>
      <c r="F153" s="1"/>
      <c r="G153" s="1"/>
      <c r="H153" s="1"/>
      <c r="I153" s="1"/>
      <c r="J153" s="1"/>
      <c r="K153" s="1"/>
      <c r="L153" s="1"/>
    </row>
    <row r="154" spans="1:12" x14ac:dyDescent="0.2">
      <c r="A154" s="1"/>
      <c r="B154" s="1"/>
      <c r="C154" s="1"/>
      <c r="D154" s="1"/>
      <c r="E154" s="1"/>
      <c r="F154" s="1"/>
      <c r="G154" s="1"/>
      <c r="H154" s="1"/>
      <c r="I154" s="1"/>
      <c r="J154" s="1"/>
      <c r="K154" s="1"/>
      <c r="L154" s="1"/>
    </row>
    <row r="155" spans="1:12" x14ac:dyDescent="0.2">
      <c r="A155" s="1"/>
      <c r="B155" s="1"/>
      <c r="C155" s="1"/>
      <c r="D155" s="1"/>
      <c r="E155" s="1"/>
      <c r="F155" s="1"/>
      <c r="G155" s="1"/>
      <c r="H155" s="1"/>
      <c r="I155" s="1"/>
      <c r="J155" s="1"/>
      <c r="K155" s="1"/>
      <c r="L155" s="1"/>
    </row>
    <row r="156" spans="1:12" x14ac:dyDescent="0.2">
      <c r="A156" s="1"/>
      <c r="B156" s="1"/>
      <c r="C156" s="1"/>
      <c r="D156" s="1"/>
      <c r="E156" s="1"/>
      <c r="F156" s="1"/>
      <c r="G156" s="1"/>
      <c r="H156" s="1"/>
      <c r="I156" s="1"/>
      <c r="J156" s="1"/>
      <c r="K156" s="1"/>
      <c r="L156" s="1"/>
    </row>
    <row r="157" spans="1:12" x14ac:dyDescent="0.2">
      <c r="A157" s="1"/>
      <c r="B157" s="1"/>
      <c r="C157" s="1"/>
      <c r="D157" s="1"/>
      <c r="E157" s="1"/>
      <c r="F157" s="1"/>
      <c r="G157" s="1"/>
      <c r="H157" s="1"/>
      <c r="I157" s="1"/>
      <c r="J157" s="1"/>
      <c r="K157" s="1"/>
      <c r="L157" s="1"/>
    </row>
    <row r="158" spans="1:12" x14ac:dyDescent="0.2">
      <c r="A158" s="1"/>
      <c r="B158" s="1"/>
      <c r="C158" s="1"/>
      <c r="D158" s="1"/>
      <c r="E158" s="1"/>
      <c r="F158" s="1"/>
      <c r="G158" s="1"/>
      <c r="H158" s="1"/>
      <c r="I158" s="1"/>
      <c r="J158" s="1"/>
      <c r="K158" s="1"/>
      <c r="L158" s="1"/>
    </row>
    <row r="159" spans="1:12" x14ac:dyDescent="0.2">
      <c r="A159" s="1"/>
      <c r="B159" s="1"/>
      <c r="C159" s="1"/>
      <c r="D159" s="1"/>
      <c r="E159" s="1"/>
      <c r="F159" s="1"/>
      <c r="G159" s="1"/>
      <c r="H159" s="1"/>
      <c r="I159" s="1"/>
      <c r="J159" s="1"/>
      <c r="K159" s="1"/>
      <c r="L159" s="1"/>
    </row>
    <row r="160" spans="1:12" x14ac:dyDescent="0.2">
      <c r="A160" s="1"/>
      <c r="B160" s="1"/>
      <c r="C160" s="1"/>
      <c r="D160" s="1"/>
      <c r="E160" s="1"/>
      <c r="F160" s="1"/>
      <c r="G160" s="1"/>
      <c r="H160" s="1"/>
      <c r="I160" s="1"/>
      <c r="J160" s="1"/>
      <c r="K160" s="1"/>
      <c r="L160" s="1"/>
    </row>
    <row r="161" spans="1:12" x14ac:dyDescent="0.2">
      <c r="A161" s="1"/>
      <c r="B161" s="1"/>
      <c r="C161" s="1"/>
      <c r="D161" s="1"/>
      <c r="E161" s="1"/>
      <c r="F161" s="1"/>
      <c r="G161" s="1"/>
      <c r="H161" s="1"/>
      <c r="I161" s="1"/>
      <c r="J161" s="1"/>
      <c r="K161" s="1"/>
      <c r="L161" s="1"/>
    </row>
    <row r="162" spans="1:12" x14ac:dyDescent="0.2">
      <c r="A162" s="1"/>
      <c r="B162" s="1"/>
      <c r="C162" s="1"/>
      <c r="D162" s="1"/>
      <c r="E162" s="1"/>
      <c r="F162" s="1"/>
      <c r="G162" s="1"/>
      <c r="H162" s="1"/>
      <c r="I162" s="1"/>
      <c r="J162" s="1"/>
      <c r="K162" s="1"/>
      <c r="L162" s="1"/>
    </row>
    <row r="163" spans="1:12" x14ac:dyDescent="0.2">
      <c r="A163" s="1"/>
      <c r="B163" s="1"/>
      <c r="C163" s="1"/>
      <c r="D163" s="1"/>
      <c r="E163" s="1"/>
      <c r="F163" s="1"/>
      <c r="G163" s="1"/>
      <c r="H163" s="1"/>
      <c r="I163" s="1"/>
      <c r="J163" s="1"/>
      <c r="K163" s="1"/>
      <c r="L163" s="1"/>
    </row>
    <row r="164" spans="1:12" x14ac:dyDescent="0.2">
      <c r="A164" s="1"/>
      <c r="B164" s="1"/>
      <c r="C164" s="1"/>
      <c r="D164" s="1"/>
      <c r="E164" s="1"/>
      <c r="F164" s="1"/>
      <c r="G164" s="1"/>
      <c r="H164" s="1"/>
      <c r="I164" s="1"/>
      <c r="J164" s="1"/>
      <c r="K164" s="1"/>
      <c r="L164" s="1"/>
    </row>
    <row r="165" spans="1:12" x14ac:dyDescent="0.2">
      <c r="A165" s="1"/>
      <c r="B165" s="1"/>
      <c r="C165" s="1"/>
      <c r="D165" s="1"/>
      <c r="E165" s="1"/>
      <c r="F165" s="1"/>
      <c r="G165" s="1"/>
      <c r="H165" s="1"/>
      <c r="I165" s="1"/>
      <c r="J165" s="1"/>
      <c r="K165" s="1"/>
      <c r="L165" s="1"/>
    </row>
    <row r="166" spans="1:12" x14ac:dyDescent="0.2">
      <c r="A166" s="1"/>
      <c r="B166" s="1"/>
      <c r="C166" s="1"/>
      <c r="D166" s="1"/>
      <c r="E166" s="1"/>
      <c r="F166" s="1"/>
      <c r="G166" s="1"/>
      <c r="H166" s="1"/>
      <c r="I166" s="1"/>
      <c r="J166" s="1"/>
      <c r="K166" s="1"/>
      <c r="L166" s="1"/>
    </row>
    <row r="167" spans="1:12" x14ac:dyDescent="0.2">
      <c r="A167" s="1"/>
      <c r="B167" s="1"/>
      <c r="C167" s="1"/>
      <c r="D167" s="1"/>
      <c r="E167" s="1"/>
      <c r="F167" s="1"/>
      <c r="G167" s="1"/>
      <c r="H167" s="1"/>
      <c r="I167" s="1"/>
      <c r="J167" s="1"/>
      <c r="K167" s="1"/>
      <c r="L167" s="1"/>
    </row>
    <row r="168" spans="1:12" x14ac:dyDescent="0.2">
      <c r="A168" s="1"/>
      <c r="B168" s="1"/>
      <c r="C168" s="1"/>
      <c r="D168" s="1"/>
      <c r="E168" s="1"/>
      <c r="F168" s="1"/>
      <c r="G168" s="1"/>
      <c r="H168" s="1"/>
      <c r="I168" s="1"/>
      <c r="J168" s="1"/>
      <c r="K168" s="1"/>
      <c r="L168" s="1"/>
    </row>
    <row r="169" spans="1:12" x14ac:dyDescent="0.2">
      <c r="A169" s="1"/>
      <c r="B169" s="1"/>
      <c r="C169" s="1"/>
      <c r="D169" s="1"/>
      <c r="E169" s="1"/>
      <c r="F169" s="1"/>
      <c r="G169" s="1"/>
      <c r="H169" s="1"/>
      <c r="I169" s="1"/>
      <c r="J169" s="1"/>
      <c r="K169" s="1"/>
      <c r="L169" s="1"/>
    </row>
    <row r="170" spans="1:12" x14ac:dyDescent="0.2">
      <c r="A170" s="1"/>
      <c r="B170" s="1"/>
      <c r="C170" s="1"/>
      <c r="D170" s="1"/>
      <c r="E170" s="1"/>
      <c r="F170" s="1"/>
      <c r="G170" s="1"/>
      <c r="H170" s="1"/>
      <c r="I170" s="1"/>
      <c r="J170" s="1"/>
      <c r="K170" s="1"/>
      <c r="L170" s="1"/>
    </row>
    <row r="171" spans="1:12" x14ac:dyDescent="0.2">
      <c r="A171" s="1"/>
      <c r="B171" s="1"/>
      <c r="C171" s="1"/>
      <c r="D171" s="1"/>
      <c r="E171" s="1"/>
      <c r="F171" s="1"/>
      <c r="G171" s="1"/>
      <c r="H171" s="1"/>
      <c r="I171" s="1"/>
      <c r="J171" s="1"/>
      <c r="K171" s="1"/>
      <c r="L171" s="1"/>
    </row>
    <row r="172" spans="1:12" x14ac:dyDescent="0.2">
      <c r="A172" s="1"/>
      <c r="B172" s="1"/>
      <c r="C172" s="1"/>
      <c r="D172" s="1"/>
      <c r="E172" s="1"/>
      <c r="F172" s="1"/>
      <c r="G172" s="1"/>
      <c r="H172" s="1"/>
      <c r="I172" s="1"/>
      <c r="J172" s="1"/>
      <c r="K172" s="1"/>
      <c r="L172" s="1"/>
    </row>
    <row r="173" spans="1:12" x14ac:dyDescent="0.2">
      <c r="A173" s="1"/>
      <c r="B173" s="1"/>
      <c r="C173" s="1"/>
      <c r="D173" s="1"/>
      <c r="E173" s="1"/>
      <c r="F173" s="1"/>
      <c r="G173" s="1"/>
      <c r="H173" s="1"/>
      <c r="I173" s="1"/>
      <c r="J173" s="1"/>
      <c r="K173" s="1"/>
      <c r="L173" s="1"/>
    </row>
    <row r="174" spans="1:12" x14ac:dyDescent="0.2">
      <c r="A174" s="1"/>
      <c r="B174" s="1"/>
      <c r="C174" s="1"/>
      <c r="D174" s="1"/>
      <c r="E174" s="1"/>
      <c r="F174" s="1"/>
      <c r="G174" s="1"/>
      <c r="H174" s="1"/>
      <c r="I174" s="1"/>
      <c r="J174" s="1"/>
      <c r="K174" s="1"/>
      <c r="L174" s="1"/>
    </row>
    <row r="175" spans="1:12" x14ac:dyDescent="0.2">
      <c r="A175" s="1"/>
      <c r="B175" s="1"/>
      <c r="C175" s="1"/>
      <c r="D175" s="1"/>
      <c r="E175" s="1"/>
      <c r="F175" s="1"/>
      <c r="G175" s="1"/>
      <c r="H175" s="1"/>
      <c r="I175" s="1"/>
      <c r="J175" s="1"/>
      <c r="K175" s="1"/>
      <c r="L175" s="1"/>
    </row>
    <row r="176" spans="1:12" x14ac:dyDescent="0.2">
      <c r="A176" s="1"/>
      <c r="B176" s="1"/>
      <c r="C176" s="1"/>
      <c r="D176" s="1"/>
      <c r="E176" s="1"/>
      <c r="F176" s="1"/>
      <c r="G176" s="1"/>
      <c r="H176" s="1"/>
      <c r="I176" s="1"/>
      <c r="J176" s="1"/>
      <c r="K176" s="1"/>
      <c r="L176" s="1"/>
    </row>
    <row r="177" spans="1:12" x14ac:dyDescent="0.2">
      <c r="A177" s="1"/>
      <c r="B177" s="1"/>
      <c r="C177" s="1"/>
      <c r="D177" s="1"/>
      <c r="E177" s="1"/>
      <c r="F177" s="1"/>
      <c r="G177" s="1"/>
      <c r="H177" s="1"/>
      <c r="I177" s="1"/>
      <c r="J177" s="1"/>
      <c r="K177" s="1"/>
      <c r="L177" s="1"/>
    </row>
    <row r="178" spans="1:12" x14ac:dyDescent="0.2">
      <c r="A178" s="1"/>
      <c r="B178" s="1"/>
      <c r="C178" s="1"/>
      <c r="D178" s="1"/>
      <c r="E178" s="1"/>
      <c r="F178" s="1"/>
      <c r="G178" s="1"/>
      <c r="H178" s="1"/>
      <c r="I178" s="1"/>
      <c r="J178" s="1"/>
      <c r="K178" s="1"/>
      <c r="L178" s="1"/>
    </row>
    <row r="179" spans="1:12" x14ac:dyDescent="0.2">
      <c r="A179" s="1"/>
      <c r="B179" s="1"/>
      <c r="C179" s="1"/>
      <c r="D179" s="1"/>
      <c r="E179" s="1"/>
      <c r="F179" s="1"/>
      <c r="G179" s="1"/>
      <c r="H179" s="1"/>
      <c r="I179" s="1"/>
      <c r="J179" s="1"/>
      <c r="K179" s="1"/>
      <c r="L179" s="1"/>
    </row>
    <row r="180" spans="1:12" x14ac:dyDescent="0.2">
      <c r="A180" s="1"/>
      <c r="B180" s="1"/>
      <c r="C180" s="1"/>
      <c r="D180" s="1"/>
      <c r="E180" s="1"/>
      <c r="F180" s="1"/>
      <c r="G180" s="1"/>
      <c r="H180" s="1"/>
      <c r="I180" s="1"/>
      <c r="J180" s="1"/>
      <c r="K180" s="1"/>
      <c r="L180" s="1"/>
    </row>
    <row r="181" spans="1:12" x14ac:dyDescent="0.2">
      <c r="A181" s="1"/>
      <c r="B181" s="1"/>
      <c r="C181" s="1"/>
      <c r="D181" s="1"/>
      <c r="E181" s="1"/>
      <c r="F181" s="1"/>
      <c r="G181" s="1"/>
      <c r="H181" s="1"/>
      <c r="I181" s="1"/>
      <c r="J181" s="1"/>
      <c r="K181" s="1"/>
      <c r="L181" s="1"/>
    </row>
    <row r="182" spans="1:12" x14ac:dyDescent="0.2">
      <c r="G182" s="1"/>
      <c r="H182" s="1"/>
      <c r="I182" s="1"/>
      <c r="J182" s="1"/>
      <c r="K182" s="1"/>
      <c r="L182" s="1"/>
    </row>
    <row r="183" spans="1:12" x14ac:dyDescent="0.2">
      <c r="G183" s="1"/>
      <c r="H183" s="1"/>
      <c r="I183" s="1"/>
      <c r="J183" s="1"/>
      <c r="K183" s="1"/>
      <c r="L183" s="1"/>
    </row>
    <row r="184" spans="1:12" x14ac:dyDescent="0.2">
      <c r="G184" s="1"/>
      <c r="H184" s="1"/>
      <c r="I184" s="1"/>
      <c r="J184" s="1"/>
      <c r="K184" s="1"/>
      <c r="L184" s="1"/>
    </row>
    <row r="185" spans="1:12" x14ac:dyDescent="0.2">
      <c r="G185" s="1"/>
      <c r="H185" s="1"/>
      <c r="I185" s="1"/>
      <c r="J185" s="1"/>
      <c r="K185" s="1"/>
      <c r="L185" s="1"/>
    </row>
    <row r="186" spans="1:12" x14ac:dyDescent="0.2">
      <c r="G186" s="1"/>
      <c r="H186" s="1"/>
      <c r="I186" s="1"/>
      <c r="J186" s="1"/>
      <c r="K186" s="1"/>
      <c r="L186" s="1"/>
    </row>
    <row r="187" spans="1:12" x14ac:dyDescent="0.2">
      <c r="G187" s="1"/>
      <c r="H187" s="1"/>
      <c r="I187" s="1"/>
      <c r="J187" s="1"/>
      <c r="K187" s="1"/>
      <c r="L187" s="1"/>
    </row>
    <row r="188" spans="1:12" x14ac:dyDescent="0.2">
      <c r="G188" s="1"/>
      <c r="H188" s="1"/>
      <c r="I188" s="1"/>
      <c r="J188" s="1"/>
      <c r="K188" s="1"/>
      <c r="L188" s="1"/>
    </row>
    <row r="189" spans="1:12" x14ac:dyDescent="0.2">
      <c r="G189" s="1"/>
      <c r="H189" s="1"/>
      <c r="I189" s="1"/>
      <c r="J189" s="1"/>
      <c r="K189" s="1"/>
      <c r="L189" s="1"/>
    </row>
  </sheetData>
  <pageMargins left="0.7" right="0.7" top="0.75" bottom="0.75" header="0.3" footer="0.3"/>
  <pageSetup paperSize="9" orientation="portrait" r:id="rId1"/>
  <headerFooter>
    <oddHeader>&amp;C&amp;"Calibri"&amp;10&amp;K000000 IN-CONFIDENCE&amp;1#_x000D_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A3F02-7751-4EC9-A9FE-6FF4D3FB1235}">
  <dimension ref="A1:AN189"/>
  <sheetViews>
    <sheetView zoomScaleNormal="100" workbookViewId="0">
      <selection activeCell="B11" sqref="B11"/>
    </sheetView>
  </sheetViews>
  <sheetFormatPr defaultRowHeight="14.25" x14ac:dyDescent="0.2"/>
  <cols>
    <col min="1" max="1" width="38.625" customWidth="1"/>
    <col min="2" max="2" width="31.75" customWidth="1"/>
    <col min="3" max="3" width="24.875" bestFit="1" customWidth="1"/>
    <col min="4" max="4" width="24.5" customWidth="1"/>
    <col min="5" max="5" width="28" customWidth="1"/>
    <col min="6" max="6" width="21" customWidth="1"/>
  </cols>
  <sheetData>
    <row r="1" spans="1:40" x14ac:dyDescent="0.2">
      <c r="A1" s="28"/>
      <c r="B1" s="28"/>
      <c r="C1" s="28"/>
      <c r="D1" s="29"/>
      <c r="E1" s="29"/>
      <c r="F1" s="2"/>
      <c r="G1" s="8"/>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1"/>
    </row>
    <row r="2" spans="1:40" s="4" customFormat="1" ht="17.45" customHeight="1" x14ac:dyDescent="0.2">
      <c r="A2" s="11" t="s">
        <v>414</v>
      </c>
      <c r="B2" s="11" t="s">
        <v>444</v>
      </c>
      <c r="C2" s="11" t="s">
        <v>416</v>
      </c>
      <c r="D2" s="11" t="s">
        <v>5</v>
      </c>
      <c r="E2" s="11" t="s">
        <v>417</v>
      </c>
      <c r="F2" s="11" t="s">
        <v>48</v>
      </c>
      <c r="G2" s="9"/>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6"/>
    </row>
    <row r="3" spans="1:40" ht="15" thickBot="1" x14ac:dyDescent="0.25">
      <c r="A3" s="54" t="s">
        <v>133</v>
      </c>
      <c r="B3" s="54" t="s">
        <v>404</v>
      </c>
      <c r="C3" s="56" t="s">
        <v>420</v>
      </c>
      <c r="D3" s="54" t="s">
        <v>441</v>
      </c>
      <c r="E3" s="55">
        <v>6622155.5599999996</v>
      </c>
      <c r="F3" s="54" t="s">
        <v>442</v>
      </c>
      <c r="G3" s="2"/>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40" ht="15" thickBot="1" x14ac:dyDescent="0.25">
      <c r="A4" s="54" t="s">
        <v>133</v>
      </c>
      <c r="B4" s="54" t="s">
        <v>404</v>
      </c>
      <c r="C4" s="56" t="s">
        <v>420</v>
      </c>
      <c r="D4" s="54" t="s">
        <v>443</v>
      </c>
      <c r="E4" s="55">
        <v>3641405.71</v>
      </c>
      <c r="F4" s="54" t="s">
        <v>442</v>
      </c>
      <c r="G4" s="2"/>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40" x14ac:dyDescent="0.2">
      <c r="A5" s="3"/>
      <c r="B5" s="3"/>
      <c r="C5" s="3"/>
      <c r="D5" s="2"/>
      <c r="E5" s="2"/>
      <c r="F5" s="2"/>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40" x14ac:dyDescent="0.2">
      <c r="A6" s="3"/>
      <c r="B6" s="3"/>
      <c r="C6" s="3"/>
      <c r="D6" s="2"/>
      <c r="E6" s="2"/>
      <c r="F6" s="2"/>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row>
    <row r="7" spans="1:40" x14ac:dyDescent="0.2">
      <c r="A7" s="2"/>
      <c r="B7" s="2"/>
      <c r="C7" s="2"/>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row>
    <row r="8" spans="1:40" x14ac:dyDescent="0.2">
      <c r="A8" s="2"/>
      <c r="B8" s="2"/>
      <c r="C8" s="2"/>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40"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0" spans="1:40"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row>
    <row r="11" spans="1:40"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40"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row>
    <row r="13" spans="1:40"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row r="14" spans="1:40"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row>
    <row r="15" spans="1:40"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40"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row>
    <row r="17" spans="1:37"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row>
    <row r="18" spans="1:37"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row>
    <row r="19" spans="1:37"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row>
    <row r="20" spans="1:37"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row>
    <row r="21" spans="1:37"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row>
    <row r="22" spans="1:37"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row>
    <row r="23" spans="1:37"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row>
    <row r="24" spans="1:37"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row>
    <row r="25" spans="1:37"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row>
    <row r="26" spans="1:37"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row>
    <row r="27" spans="1:37"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1:37"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row>
    <row r="29" spans="1:37"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row>
    <row r="30" spans="1:37"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row>
    <row r="32" spans="1:37"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row>
    <row r="33" spans="1:37"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row>
    <row r="34" spans="1:37"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row>
    <row r="35" spans="1:37"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row>
    <row r="36" spans="1:37"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row>
    <row r="37" spans="1:37"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row>
    <row r="38" spans="1:37"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row>
    <row r="39" spans="1:37"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row>
    <row r="40" spans="1:37"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row>
    <row r="41" spans="1:37"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row>
    <row r="42" spans="1:37"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37"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37"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37"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row>
    <row r="46" spans="1:37"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row>
    <row r="47" spans="1:37"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row>
    <row r="48" spans="1:37"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row>
    <row r="50" spans="1:37"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row>
    <row r="51" spans="1:37"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row>
    <row r="52" spans="1:37"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1:37"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55" spans="1:37"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row>
    <row r="56" spans="1:37"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row>
    <row r="57" spans="1:37"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row>
    <row r="58" spans="1:37"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row>
    <row r="59" spans="1:37"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row>
    <row r="60" spans="1:37"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row>
    <row r="61" spans="1:37"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row>
    <row r="62" spans="1:37"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row>
    <row r="63" spans="1:37"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row>
    <row r="64" spans="1:37"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row>
    <row r="65" spans="1:37"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row>
    <row r="66" spans="1:37"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row>
    <row r="67" spans="1:37"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row>
    <row r="68" spans="1:37"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row>
    <row r="70" spans="1:37"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row>
    <row r="71" spans="1:37"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row>
    <row r="72" spans="1:37"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row>
    <row r="73" spans="1:37"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row>
    <row r="74" spans="1:37"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row>
    <row r="75" spans="1:37"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row>
    <row r="76" spans="1:37"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row>
    <row r="77" spans="1:37"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row>
    <row r="78" spans="1:37"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row>
    <row r="79" spans="1:37" x14ac:dyDescent="0.2">
      <c r="A79" s="1"/>
      <c r="B79" s="1"/>
      <c r="C79" s="1"/>
      <c r="D79" s="1"/>
      <c r="E79" s="1"/>
      <c r="F79" s="1"/>
      <c r="G79" s="1"/>
      <c r="H79" s="1"/>
      <c r="I79" s="1"/>
      <c r="J79" s="1"/>
      <c r="K79" s="1"/>
      <c r="L79" s="1"/>
    </row>
    <row r="80" spans="1:37" x14ac:dyDescent="0.2">
      <c r="A80" s="1"/>
      <c r="B80" s="1"/>
      <c r="C80" s="1"/>
      <c r="D80" s="1"/>
      <c r="E80" s="1"/>
      <c r="F80" s="1"/>
      <c r="G80" s="1"/>
      <c r="H80" s="1"/>
      <c r="I80" s="1"/>
      <c r="J80" s="1"/>
      <c r="K80" s="1"/>
      <c r="L80" s="1"/>
    </row>
    <row r="81" spans="1:12" x14ac:dyDescent="0.2">
      <c r="A81" s="1"/>
      <c r="B81" s="1"/>
      <c r="C81" s="1"/>
      <c r="D81" s="1"/>
      <c r="E81" s="1"/>
      <c r="F81" s="1"/>
      <c r="G81" s="1"/>
      <c r="H81" s="1"/>
      <c r="I81" s="1"/>
      <c r="J81" s="1"/>
      <c r="K81" s="1"/>
      <c r="L81" s="1"/>
    </row>
    <row r="82" spans="1:12" x14ac:dyDescent="0.2">
      <c r="A82" s="1"/>
      <c r="B82" s="1"/>
      <c r="C82" s="1"/>
      <c r="D82" s="1"/>
      <c r="E82" s="1"/>
      <c r="F82" s="1"/>
      <c r="G82" s="1"/>
      <c r="H82" s="1"/>
      <c r="I82" s="1"/>
      <c r="J82" s="1"/>
      <c r="K82" s="1"/>
      <c r="L82" s="1"/>
    </row>
    <row r="83" spans="1:12" x14ac:dyDescent="0.2">
      <c r="A83" s="1"/>
      <c r="B83" s="1"/>
      <c r="C83" s="1"/>
      <c r="D83" s="1"/>
      <c r="E83" s="1"/>
      <c r="F83" s="1"/>
      <c r="G83" s="1"/>
      <c r="H83" s="1"/>
      <c r="I83" s="1"/>
      <c r="J83" s="1"/>
      <c r="K83" s="1"/>
      <c r="L83" s="1"/>
    </row>
    <row r="84" spans="1:12" x14ac:dyDescent="0.2">
      <c r="A84" s="1"/>
      <c r="B84" s="1"/>
      <c r="C84" s="1"/>
      <c r="D84" s="1"/>
      <c r="E84" s="1"/>
      <c r="F84" s="1"/>
      <c r="G84" s="1"/>
      <c r="H84" s="1"/>
      <c r="I84" s="1"/>
      <c r="J84" s="1"/>
      <c r="K84" s="1"/>
      <c r="L84" s="1"/>
    </row>
    <row r="85" spans="1:12" x14ac:dyDescent="0.2">
      <c r="A85" s="1"/>
      <c r="B85" s="1"/>
      <c r="C85" s="1"/>
      <c r="D85" s="1"/>
      <c r="E85" s="1"/>
      <c r="F85" s="1"/>
      <c r="G85" s="1"/>
      <c r="H85" s="1"/>
      <c r="I85" s="1"/>
      <c r="J85" s="1"/>
      <c r="K85" s="1"/>
      <c r="L85" s="1"/>
    </row>
    <row r="86" spans="1:12" x14ac:dyDescent="0.2">
      <c r="A86" s="1"/>
      <c r="B86" s="1"/>
      <c r="C86" s="1"/>
      <c r="D86" s="1"/>
      <c r="E86" s="1"/>
      <c r="F86" s="1"/>
      <c r="G86" s="1"/>
      <c r="H86" s="1"/>
      <c r="I86" s="1"/>
      <c r="J86" s="1"/>
      <c r="K86" s="1"/>
      <c r="L86" s="1"/>
    </row>
    <row r="87" spans="1:12" x14ac:dyDescent="0.2">
      <c r="A87" s="1"/>
      <c r="B87" s="1"/>
      <c r="C87" s="1"/>
      <c r="D87" s="1"/>
      <c r="E87" s="1"/>
      <c r="F87" s="1"/>
      <c r="G87" s="1"/>
      <c r="H87" s="1"/>
      <c r="I87" s="1"/>
      <c r="J87" s="1"/>
      <c r="K87" s="1"/>
      <c r="L87" s="1"/>
    </row>
    <row r="88" spans="1:12" x14ac:dyDescent="0.2">
      <c r="A88" s="1"/>
      <c r="B88" s="1"/>
      <c r="C88" s="1"/>
      <c r="D88" s="1"/>
      <c r="E88" s="1"/>
      <c r="F88" s="1"/>
      <c r="G88" s="1"/>
      <c r="H88" s="1"/>
      <c r="I88" s="1"/>
      <c r="J88" s="1"/>
      <c r="K88" s="1"/>
      <c r="L88" s="1"/>
    </row>
    <row r="89" spans="1:12" x14ac:dyDescent="0.2">
      <c r="A89" s="1"/>
      <c r="B89" s="1"/>
      <c r="C89" s="1"/>
      <c r="D89" s="1"/>
      <c r="E89" s="1"/>
      <c r="F89" s="1"/>
      <c r="G89" s="1"/>
      <c r="H89" s="1"/>
      <c r="I89" s="1"/>
      <c r="J89" s="1"/>
      <c r="K89" s="1"/>
      <c r="L89" s="1"/>
    </row>
    <row r="90" spans="1:12" x14ac:dyDescent="0.2">
      <c r="A90" s="1"/>
      <c r="B90" s="1"/>
      <c r="C90" s="1"/>
      <c r="D90" s="1"/>
      <c r="E90" s="1"/>
      <c r="F90" s="1"/>
      <c r="G90" s="1"/>
      <c r="H90" s="1"/>
      <c r="I90" s="1"/>
      <c r="J90" s="1"/>
      <c r="K90" s="1"/>
      <c r="L90" s="1"/>
    </row>
    <row r="91" spans="1:12" x14ac:dyDescent="0.2">
      <c r="A91" s="1"/>
      <c r="B91" s="1"/>
      <c r="C91" s="1"/>
      <c r="D91" s="1"/>
      <c r="E91" s="1"/>
      <c r="F91" s="1"/>
      <c r="G91" s="1"/>
      <c r="H91" s="1"/>
      <c r="I91" s="1"/>
      <c r="J91" s="1"/>
      <c r="K91" s="1"/>
      <c r="L91" s="1"/>
    </row>
    <row r="92" spans="1:12" x14ac:dyDescent="0.2">
      <c r="A92" s="1"/>
      <c r="B92" s="1"/>
      <c r="C92" s="1"/>
      <c r="D92" s="1"/>
      <c r="E92" s="1"/>
      <c r="F92" s="1"/>
      <c r="G92" s="1"/>
      <c r="H92" s="1"/>
      <c r="I92" s="1"/>
      <c r="J92" s="1"/>
      <c r="K92" s="1"/>
      <c r="L92" s="1"/>
    </row>
    <row r="93" spans="1:12" x14ac:dyDescent="0.2">
      <c r="A93" s="1"/>
      <c r="B93" s="1"/>
      <c r="C93" s="1"/>
      <c r="D93" s="1"/>
      <c r="E93" s="1"/>
      <c r="F93" s="1"/>
      <c r="G93" s="1"/>
      <c r="H93" s="1"/>
      <c r="I93" s="1"/>
      <c r="J93" s="1"/>
      <c r="K93" s="1"/>
      <c r="L93" s="1"/>
    </row>
    <row r="94" spans="1:12" x14ac:dyDescent="0.2">
      <c r="A94" s="1"/>
      <c r="B94" s="1"/>
      <c r="C94" s="1"/>
      <c r="D94" s="1"/>
      <c r="E94" s="1"/>
      <c r="F94" s="1"/>
      <c r="G94" s="1"/>
      <c r="H94" s="1"/>
      <c r="I94" s="1"/>
      <c r="J94" s="1"/>
      <c r="K94" s="1"/>
      <c r="L94" s="1"/>
    </row>
    <row r="95" spans="1:12" x14ac:dyDescent="0.2">
      <c r="A95" s="1"/>
      <c r="B95" s="1"/>
      <c r="C95" s="1"/>
      <c r="D95" s="1"/>
      <c r="E95" s="1"/>
      <c r="F95" s="1"/>
      <c r="G95" s="1"/>
      <c r="H95" s="1"/>
      <c r="I95" s="1"/>
      <c r="J95" s="1"/>
      <c r="K95" s="1"/>
      <c r="L95" s="1"/>
    </row>
    <row r="96" spans="1:12" x14ac:dyDescent="0.2">
      <c r="A96" s="1"/>
      <c r="B96" s="1"/>
      <c r="C96" s="1"/>
      <c r="D96" s="1"/>
      <c r="E96" s="1"/>
      <c r="F96" s="1"/>
      <c r="G96" s="1"/>
      <c r="H96" s="1"/>
      <c r="I96" s="1"/>
      <c r="J96" s="1"/>
      <c r="K96" s="1"/>
      <c r="L96" s="1"/>
    </row>
    <row r="97" spans="1:12" x14ac:dyDescent="0.2">
      <c r="A97" s="1"/>
      <c r="B97" s="1"/>
      <c r="C97" s="1"/>
      <c r="D97" s="1"/>
      <c r="E97" s="1"/>
      <c r="F97" s="1"/>
      <c r="G97" s="1"/>
      <c r="H97" s="1"/>
      <c r="I97" s="1"/>
      <c r="J97" s="1"/>
      <c r="K97" s="1"/>
      <c r="L97" s="1"/>
    </row>
    <row r="98" spans="1:12" x14ac:dyDescent="0.2">
      <c r="A98" s="1"/>
      <c r="B98" s="1"/>
      <c r="C98" s="1"/>
      <c r="D98" s="1"/>
      <c r="E98" s="1"/>
      <c r="F98" s="1"/>
      <c r="G98" s="1"/>
      <c r="H98" s="1"/>
      <c r="I98" s="1"/>
      <c r="J98" s="1"/>
      <c r="K98" s="1"/>
      <c r="L98" s="1"/>
    </row>
    <row r="99" spans="1:12" x14ac:dyDescent="0.2">
      <c r="A99" s="1"/>
      <c r="B99" s="1"/>
      <c r="C99" s="1"/>
      <c r="D99" s="1"/>
      <c r="E99" s="1"/>
      <c r="F99" s="1"/>
      <c r="G99" s="1"/>
      <c r="H99" s="1"/>
      <c r="I99" s="1"/>
      <c r="J99" s="1"/>
      <c r="K99" s="1"/>
      <c r="L99" s="1"/>
    </row>
    <row r="100" spans="1:12" x14ac:dyDescent="0.2">
      <c r="A100" s="1"/>
      <c r="B100" s="1"/>
      <c r="C100" s="1"/>
      <c r="D100" s="1"/>
      <c r="E100" s="1"/>
      <c r="F100" s="1"/>
      <c r="G100" s="1"/>
      <c r="H100" s="1"/>
      <c r="I100" s="1"/>
      <c r="J100" s="1"/>
      <c r="K100" s="1"/>
      <c r="L100" s="1"/>
    </row>
    <row r="101" spans="1:12" x14ac:dyDescent="0.2">
      <c r="A101" s="1"/>
      <c r="B101" s="1"/>
      <c r="C101" s="1"/>
      <c r="D101" s="1"/>
      <c r="E101" s="1"/>
      <c r="F101" s="1"/>
      <c r="G101" s="1"/>
      <c r="H101" s="1"/>
      <c r="I101" s="1"/>
      <c r="J101" s="1"/>
      <c r="K101" s="1"/>
      <c r="L101" s="1"/>
    </row>
    <row r="102" spans="1:12" x14ac:dyDescent="0.2">
      <c r="A102" s="1"/>
      <c r="B102" s="1"/>
      <c r="C102" s="1"/>
      <c r="D102" s="1"/>
      <c r="E102" s="1"/>
      <c r="F102" s="1"/>
      <c r="G102" s="1"/>
      <c r="H102" s="1"/>
      <c r="I102" s="1"/>
      <c r="J102" s="1"/>
      <c r="K102" s="1"/>
      <c r="L102" s="1"/>
    </row>
    <row r="103" spans="1:12" x14ac:dyDescent="0.2">
      <c r="A103" s="1"/>
      <c r="B103" s="1"/>
      <c r="C103" s="1"/>
      <c r="D103" s="1"/>
      <c r="E103" s="1"/>
      <c r="F103" s="1"/>
      <c r="G103" s="1"/>
      <c r="H103" s="1"/>
      <c r="I103" s="1"/>
      <c r="J103" s="1"/>
      <c r="K103" s="1"/>
      <c r="L103" s="1"/>
    </row>
    <row r="104" spans="1:12" x14ac:dyDescent="0.2">
      <c r="A104" s="1"/>
      <c r="B104" s="1"/>
      <c r="C104" s="1"/>
      <c r="D104" s="1"/>
      <c r="E104" s="1"/>
      <c r="F104" s="1"/>
      <c r="G104" s="1"/>
      <c r="H104" s="1"/>
      <c r="I104" s="1"/>
      <c r="J104" s="1"/>
      <c r="K104" s="1"/>
      <c r="L104" s="1"/>
    </row>
    <row r="105" spans="1:12" x14ac:dyDescent="0.2">
      <c r="A105" s="1"/>
      <c r="B105" s="1"/>
      <c r="C105" s="1"/>
      <c r="D105" s="1"/>
      <c r="E105" s="1"/>
      <c r="F105" s="1"/>
      <c r="G105" s="1"/>
      <c r="H105" s="1"/>
      <c r="I105" s="1"/>
      <c r="J105" s="1"/>
      <c r="K105" s="1"/>
      <c r="L105" s="1"/>
    </row>
    <row r="106" spans="1:12" x14ac:dyDescent="0.2">
      <c r="A106" s="1"/>
      <c r="B106" s="1"/>
      <c r="C106" s="1"/>
      <c r="D106" s="1"/>
      <c r="E106" s="1"/>
      <c r="F106" s="1"/>
      <c r="G106" s="1"/>
      <c r="H106" s="1"/>
      <c r="I106" s="1"/>
      <c r="J106" s="1"/>
      <c r="K106" s="1"/>
      <c r="L106" s="1"/>
    </row>
    <row r="107" spans="1:12" x14ac:dyDescent="0.2">
      <c r="A107" s="1"/>
      <c r="B107" s="1"/>
      <c r="C107" s="1"/>
      <c r="D107" s="1"/>
      <c r="E107" s="1"/>
      <c r="F107" s="1"/>
      <c r="G107" s="1"/>
      <c r="H107" s="1"/>
      <c r="I107" s="1"/>
      <c r="J107" s="1"/>
      <c r="K107" s="1"/>
      <c r="L107" s="1"/>
    </row>
    <row r="108" spans="1:12" x14ac:dyDescent="0.2">
      <c r="A108" s="1"/>
      <c r="B108" s="1"/>
      <c r="C108" s="1"/>
      <c r="D108" s="1"/>
      <c r="E108" s="1"/>
      <c r="F108" s="1"/>
      <c r="G108" s="1"/>
      <c r="H108" s="1"/>
      <c r="I108" s="1"/>
      <c r="J108" s="1"/>
      <c r="K108" s="1"/>
      <c r="L108" s="1"/>
    </row>
    <row r="109" spans="1:12" x14ac:dyDescent="0.2">
      <c r="A109" s="1"/>
      <c r="B109" s="1"/>
      <c r="C109" s="1"/>
      <c r="D109" s="1"/>
      <c r="E109" s="1"/>
      <c r="F109" s="1"/>
      <c r="G109" s="1"/>
      <c r="H109" s="1"/>
      <c r="I109" s="1"/>
      <c r="J109" s="1"/>
      <c r="K109" s="1"/>
      <c r="L109" s="1"/>
    </row>
    <row r="110" spans="1:12" x14ac:dyDescent="0.2">
      <c r="A110" s="1"/>
      <c r="B110" s="1"/>
      <c r="C110" s="1"/>
      <c r="D110" s="1"/>
      <c r="E110" s="1"/>
      <c r="F110" s="1"/>
      <c r="G110" s="1"/>
      <c r="H110" s="1"/>
      <c r="I110" s="1"/>
      <c r="J110" s="1"/>
      <c r="K110" s="1"/>
      <c r="L110" s="1"/>
    </row>
    <row r="111" spans="1:12" x14ac:dyDescent="0.2">
      <c r="A111" s="1"/>
      <c r="B111" s="1"/>
      <c r="C111" s="1"/>
      <c r="D111" s="1"/>
      <c r="E111" s="1"/>
      <c r="F111" s="1"/>
      <c r="G111" s="1"/>
      <c r="H111" s="1"/>
      <c r="I111" s="1"/>
      <c r="J111" s="1"/>
      <c r="K111" s="1"/>
      <c r="L111" s="1"/>
    </row>
    <row r="112" spans="1:12" x14ac:dyDescent="0.2">
      <c r="A112" s="1"/>
      <c r="B112" s="1"/>
      <c r="C112" s="1"/>
      <c r="D112" s="1"/>
      <c r="E112" s="1"/>
      <c r="F112" s="1"/>
      <c r="G112" s="1"/>
      <c r="H112" s="1"/>
      <c r="I112" s="1"/>
      <c r="J112" s="1"/>
      <c r="K112" s="1"/>
      <c r="L112" s="1"/>
    </row>
    <row r="113" spans="1:12" x14ac:dyDescent="0.2">
      <c r="A113" s="1"/>
      <c r="B113" s="1"/>
      <c r="C113" s="1"/>
      <c r="D113" s="1"/>
      <c r="E113" s="1"/>
      <c r="F113" s="1"/>
      <c r="G113" s="1"/>
      <c r="H113" s="1"/>
      <c r="I113" s="1"/>
      <c r="J113" s="1"/>
      <c r="K113" s="1"/>
      <c r="L113" s="1"/>
    </row>
    <row r="114" spans="1:12" x14ac:dyDescent="0.2">
      <c r="A114" s="1"/>
      <c r="B114" s="1"/>
      <c r="C114" s="1"/>
      <c r="D114" s="1"/>
      <c r="E114" s="1"/>
      <c r="F114" s="1"/>
      <c r="G114" s="1"/>
      <c r="H114" s="1"/>
      <c r="I114" s="1"/>
      <c r="J114" s="1"/>
      <c r="K114" s="1"/>
      <c r="L114" s="1"/>
    </row>
    <row r="115" spans="1:12" x14ac:dyDescent="0.2">
      <c r="A115" s="1"/>
      <c r="B115" s="1"/>
      <c r="C115" s="1"/>
      <c r="D115" s="1"/>
      <c r="E115" s="1"/>
      <c r="F115" s="1"/>
      <c r="G115" s="1"/>
      <c r="H115" s="1"/>
      <c r="I115" s="1"/>
      <c r="J115" s="1"/>
      <c r="K115" s="1"/>
      <c r="L115" s="1"/>
    </row>
    <row r="116" spans="1:12" x14ac:dyDescent="0.2">
      <c r="A116" s="1"/>
      <c r="B116" s="1"/>
      <c r="C116" s="1"/>
      <c r="D116" s="1"/>
      <c r="E116" s="1"/>
      <c r="F116" s="1"/>
      <c r="G116" s="1"/>
      <c r="H116" s="1"/>
      <c r="I116" s="1"/>
      <c r="J116" s="1"/>
      <c r="K116" s="1"/>
      <c r="L116" s="1"/>
    </row>
    <row r="117" spans="1:12" x14ac:dyDescent="0.2">
      <c r="A117" s="1"/>
      <c r="B117" s="1"/>
      <c r="C117" s="1"/>
      <c r="D117" s="1"/>
      <c r="E117" s="1"/>
      <c r="F117" s="1"/>
      <c r="G117" s="1"/>
      <c r="H117" s="1"/>
      <c r="I117" s="1"/>
      <c r="J117" s="1"/>
      <c r="K117" s="1"/>
      <c r="L117" s="1"/>
    </row>
    <row r="118" spans="1:12" x14ac:dyDescent="0.2">
      <c r="A118" s="1"/>
      <c r="B118" s="1"/>
      <c r="C118" s="1"/>
      <c r="D118" s="1"/>
      <c r="E118" s="1"/>
      <c r="F118" s="1"/>
      <c r="G118" s="1"/>
      <c r="H118" s="1"/>
      <c r="I118" s="1"/>
      <c r="J118" s="1"/>
      <c r="K118" s="1"/>
      <c r="L118" s="1"/>
    </row>
    <row r="119" spans="1:12" x14ac:dyDescent="0.2">
      <c r="A119" s="1"/>
      <c r="B119" s="1"/>
      <c r="C119" s="1"/>
      <c r="D119" s="1"/>
      <c r="E119" s="1"/>
      <c r="F119" s="1"/>
      <c r="G119" s="1"/>
      <c r="H119" s="1"/>
      <c r="I119" s="1"/>
      <c r="J119" s="1"/>
      <c r="K119" s="1"/>
      <c r="L119" s="1"/>
    </row>
    <row r="120" spans="1:12" x14ac:dyDescent="0.2">
      <c r="A120" s="1"/>
      <c r="B120" s="1"/>
      <c r="C120" s="1"/>
      <c r="D120" s="1"/>
      <c r="E120" s="1"/>
      <c r="F120" s="1"/>
      <c r="G120" s="1"/>
      <c r="H120" s="1"/>
      <c r="I120" s="1"/>
      <c r="J120" s="1"/>
      <c r="K120" s="1"/>
      <c r="L120" s="1"/>
    </row>
    <row r="121" spans="1:12" x14ac:dyDescent="0.2">
      <c r="A121" s="1"/>
      <c r="B121" s="1"/>
      <c r="C121" s="1"/>
      <c r="D121" s="1"/>
      <c r="E121" s="1"/>
      <c r="F121" s="1"/>
      <c r="G121" s="1"/>
      <c r="H121" s="1"/>
      <c r="I121" s="1"/>
      <c r="J121" s="1"/>
      <c r="K121" s="1"/>
      <c r="L121" s="1"/>
    </row>
    <row r="122" spans="1:12" x14ac:dyDescent="0.2">
      <c r="A122" s="1"/>
      <c r="B122" s="1"/>
      <c r="C122" s="1"/>
      <c r="D122" s="1"/>
      <c r="E122" s="1"/>
      <c r="F122" s="1"/>
      <c r="G122" s="1"/>
      <c r="H122" s="1"/>
      <c r="I122" s="1"/>
      <c r="J122" s="1"/>
      <c r="K122" s="1"/>
      <c r="L122" s="1"/>
    </row>
    <row r="123" spans="1:12" x14ac:dyDescent="0.2">
      <c r="A123" s="1"/>
      <c r="B123" s="1"/>
      <c r="C123" s="1"/>
      <c r="D123" s="1"/>
      <c r="E123" s="1"/>
      <c r="F123" s="1"/>
      <c r="G123" s="1"/>
      <c r="H123" s="1"/>
      <c r="I123" s="1"/>
      <c r="J123" s="1"/>
      <c r="K123" s="1"/>
      <c r="L123" s="1"/>
    </row>
    <row r="124" spans="1:12" x14ac:dyDescent="0.2">
      <c r="A124" s="1"/>
      <c r="B124" s="1"/>
      <c r="C124" s="1"/>
      <c r="D124" s="1"/>
      <c r="E124" s="1"/>
      <c r="F124" s="1"/>
      <c r="G124" s="1"/>
      <c r="H124" s="1"/>
      <c r="I124" s="1"/>
      <c r="J124" s="1"/>
      <c r="K124" s="1"/>
      <c r="L124" s="1"/>
    </row>
    <row r="125" spans="1:12" x14ac:dyDescent="0.2">
      <c r="A125" s="1"/>
      <c r="B125" s="1"/>
      <c r="C125" s="1"/>
      <c r="D125" s="1"/>
      <c r="E125" s="1"/>
      <c r="F125" s="1"/>
      <c r="G125" s="1"/>
      <c r="H125" s="1"/>
      <c r="I125" s="1"/>
      <c r="J125" s="1"/>
      <c r="K125" s="1"/>
      <c r="L125" s="1"/>
    </row>
    <row r="126" spans="1:12" x14ac:dyDescent="0.2">
      <c r="A126" s="1"/>
      <c r="B126" s="1"/>
      <c r="C126" s="1"/>
      <c r="D126" s="1"/>
      <c r="E126" s="1"/>
      <c r="F126" s="1"/>
      <c r="G126" s="1"/>
      <c r="H126" s="1"/>
      <c r="I126" s="1"/>
      <c r="J126" s="1"/>
      <c r="K126" s="1"/>
      <c r="L126" s="1"/>
    </row>
    <row r="127" spans="1:12" x14ac:dyDescent="0.2">
      <c r="A127" s="1"/>
      <c r="B127" s="1"/>
      <c r="C127" s="1"/>
      <c r="D127" s="1"/>
      <c r="E127" s="1"/>
      <c r="F127" s="1"/>
      <c r="G127" s="1"/>
      <c r="H127" s="1"/>
      <c r="I127" s="1"/>
      <c r="J127" s="1"/>
      <c r="K127" s="1"/>
      <c r="L127" s="1"/>
    </row>
    <row r="128" spans="1:12" x14ac:dyDescent="0.2">
      <c r="A128" s="1"/>
      <c r="B128" s="1"/>
      <c r="C128" s="1"/>
      <c r="D128" s="1"/>
      <c r="E128" s="1"/>
      <c r="F128" s="1"/>
      <c r="G128" s="1"/>
      <c r="H128" s="1"/>
      <c r="I128" s="1"/>
      <c r="J128" s="1"/>
      <c r="K128" s="1"/>
      <c r="L128" s="1"/>
    </row>
    <row r="129" spans="1:12" x14ac:dyDescent="0.2">
      <c r="A129" s="1"/>
      <c r="B129" s="1"/>
      <c r="C129" s="1"/>
      <c r="D129" s="1"/>
      <c r="E129" s="1"/>
      <c r="F129" s="1"/>
      <c r="G129" s="1"/>
      <c r="H129" s="1"/>
      <c r="I129" s="1"/>
      <c r="J129" s="1"/>
      <c r="K129" s="1"/>
      <c r="L129" s="1"/>
    </row>
    <row r="130" spans="1:12" x14ac:dyDescent="0.2">
      <c r="A130" s="1"/>
      <c r="B130" s="1"/>
      <c r="C130" s="1"/>
      <c r="D130" s="1"/>
      <c r="E130" s="1"/>
      <c r="F130" s="1"/>
      <c r="G130" s="1"/>
      <c r="H130" s="1"/>
      <c r="I130" s="1"/>
      <c r="J130" s="1"/>
      <c r="K130" s="1"/>
      <c r="L130" s="1"/>
    </row>
    <row r="131" spans="1:12" x14ac:dyDescent="0.2">
      <c r="A131" s="1"/>
      <c r="B131" s="1"/>
      <c r="C131" s="1"/>
      <c r="D131" s="1"/>
      <c r="E131" s="1"/>
      <c r="F131" s="1"/>
      <c r="G131" s="1"/>
      <c r="H131" s="1"/>
      <c r="I131" s="1"/>
      <c r="J131" s="1"/>
      <c r="K131" s="1"/>
      <c r="L131" s="1"/>
    </row>
    <row r="132" spans="1:12" x14ac:dyDescent="0.2">
      <c r="A132" s="1"/>
      <c r="B132" s="1"/>
      <c r="C132" s="1"/>
      <c r="D132" s="1"/>
      <c r="E132" s="1"/>
      <c r="F132" s="1"/>
      <c r="G132" s="1"/>
      <c r="H132" s="1"/>
      <c r="I132" s="1"/>
      <c r="J132" s="1"/>
      <c r="K132" s="1"/>
      <c r="L132" s="1"/>
    </row>
    <row r="133" spans="1:12" x14ac:dyDescent="0.2">
      <c r="A133" s="1"/>
      <c r="B133" s="1"/>
      <c r="C133" s="1"/>
      <c r="D133" s="1"/>
      <c r="E133" s="1"/>
      <c r="F133" s="1"/>
      <c r="G133" s="1"/>
      <c r="H133" s="1"/>
      <c r="I133" s="1"/>
      <c r="J133" s="1"/>
      <c r="K133" s="1"/>
      <c r="L133" s="1"/>
    </row>
    <row r="134" spans="1:12" x14ac:dyDescent="0.2">
      <c r="A134" s="1"/>
      <c r="B134" s="1"/>
      <c r="C134" s="1"/>
      <c r="D134" s="1"/>
      <c r="E134" s="1"/>
      <c r="F134" s="1"/>
      <c r="G134" s="1"/>
      <c r="H134" s="1"/>
      <c r="I134" s="1"/>
      <c r="J134" s="1"/>
      <c r="K134" s="1"/>
      <c r="L134" s="1"/>
    </row>
    <row r="135" spans="1:12" x14ac:dyDescent="0.2">
      <c r="A135" s="1"/>
      <c r="B135" s="1"/>
      <c r="C135" s="1"/>
      <c r="D135" s="1"/>
      <c r="E135" s="1"/>
      <c r="F135" s="1"/>
      <c r="G135" s="1"/>
      <c r="H135" s="1"/>
      <c r="I135" s="1"/>
      <c r="J135" s="1"/>
      <c r="K135" s="1"/>
      <c r="L135" s="1"/>
    </row>
    <row r="136" spans="1:12" x14ac:dyDescent="0.2">
      <c r="A136" s="1"/>
      <c r="B136" s="1"/>
      <c r="C136" s="1"/>
      <c r="D136" s="1"/>
      <c r="E136" s="1"/>
      <c r="F136" s="1"/>
      <c r="G136" s="1"/>
      <c r="H136" s="1"/>
      <c r="I136" s="1"/>
      <c r="J136" s="1"/>
      <c r="K136" s="1"/>
      <c r="L136" s="1"/>
    </row>
    <row r="137" spans="1:12" x14ac:dyDescent="0.2">
      <c r="A137" s="1"/>
      <c r="B137" s="1"/>
      <c r="C137" s="1"/>
      <c r="D137" s="1"/>
      <c r="E137" s="1"/>
      <c r="F137" s="1"/>
      <c r="G137" s="1"/>
      <c r="H137" s="1"/>
      <c r="I137" s="1"/>
      <c r="J137" s="1"/>
      <c r="K137" s="1"/>
      <c r="L137" s="1"/>
    </row>
    <row r="138" spans="1:12" x14ac:dyDescent="0.2">
      <c r="A138" s="1"/>
      <c r="B138" s="1"/>
      <c r="C138" s="1"/>
      <c r="D138" s="1"/>
      <c r="E138" s="1"/>
      <c r="F138" s="1"/>
      <c r="G138" s="1"/>
      <c r="H138" s="1"/>
      <c r="I138" s="1"/>
      <c r="J138" s="1"/>
      <c r="K138" s="1"/>
      <c r="L138" s="1"/>
    </row>
    <row r="139" spans="1:12" x14ac:dyDescent="0.2">
      <c r="A139" s="1"/>
      <c r="B139" s="1"/>
      <c r="C139" s="1"/>
      <c r="D139" s="1"/>
      <c r="E139" s="1"/>
      <c r="F139" s="1"/>
      <c r="G139" s="1"/>
      <c r="H139" s="1"/>
      <c r="I139" s="1"/>
      <c r="J139" s="1"/>
      <c r="K139" s="1"/>
      <c r="L139" s="1"/>
    </row>
    <row r="140" spans="1:12" x14ac:dyDescent="0.2">
      <c r="A140" s="1"/>
      <c r="B140" s="1"/>
      <c r="C140" s="1"/>
      <c r="D140" s="1"/>
      <c r="E140" s="1"/>
      <c r="F140" s="1"/>
      <c r="G140" s="1"/>
      <c r="H140" s="1"/>
      <c r="I140" s="1"/>
      <c r="J140" s="1"/>
      <c r="K140" s="1"/>
      <c r="L140" s="1"/>
    </row>
    <row r="141" spans="1:12" x14ac:dyDescent="0.2">
      <c r="A141" s="1"/>
      <c r="B141" s="1"/>
      <c r="C141" s="1"/>
      <c r="D141" s="1"/>
      <c r="E141" s="1"/>
      <c r="F141" s="1"/>
      <c r="G141" s="1"/>
      <c r="H141" s="1"/>
      <c r="I141" s="1"/>
      <c r="J141" s="1"/>
      <c r="K141" s="1"/>
      <c r="L141" s="1"/>
    </row>
    <row r="142" spans="1:12" x14ac:dyDescent="0.2">
      <c r="A142" s="1"/>
      <c r="B142" s="1"/>
      <c r="C142" s="1"/>
      <c r="D142" s="1"/>
      <c r="E142" s="1"/>
      <c r="F142" s="1"/>
      <c r="G142" s="1"/>
      <c r="H142" s="1"/>
      <c r="I142" s="1"/>
      <c r="J142" s="1"/>
      <c r="K142" s="1"/>
      <c r="L142" s="1"/>
    </row>
    <row r="143" spans="1:12" x14ac:dyDescent="0.2">
      <c r="A143" s="1"/>
      <c r="B143" s="1"/>
      <c r="C143" s="1"/>
      <c r="D143" s="1"/>
      <c r="E143" s="1"/>
      <c r="F143" s="1"/>
      <c r="G143" s="1"/>
      <c r="H143" s="1"/>
      <c r="I143" s="1"/>
      <c r="J143" s="1"/>
      <c r="K143" s="1"/>
      <c r="L143" s="1"/>
    </row>
    <row r="144" spans="1:12" x14ac:dyDescent="0.2">
      <c r="A144" s="1"/>
      <c r="B144" s="1"/>
      <c r="C144" s="1"/>
      <c r="D144" s="1"/>
      <c r="E144" s="1"/>
      <c r="F144" s="1"/>
      <c r="G144" s="1"/>
      <c r="H144" s="1"/>
      <c r="I144" s="1"/>
      <c r="J144" s="1"/>
      <c r="K144" s="1"/>
      <c r="L144" s="1"/>
    </row>
    <row r="145" spans="1:12" x14ac:dyDescent="0.2">
      <c r="A145" s="1"/>
      <c r="B145" s="1"/>
      <c r="C145" s="1"/>
      <c r="D145" s="1"/>
      <c r="E145" s="1"/>
      <c r="F145" s="1"/>
      <c r="G145" s="1"/>
      <c r="H145" s="1"/>
      <c r="I145" s="1"/>
      <c r="J145" s="1"/>
      <c r="K145" s="1"/>
      <c r="L145" s="1"/>
    </row>
    <row r="146" spans="1:12" x14ac:dyDescent="0.2">
      <c r="A146" s="1"/>
      <c r="B146" s="1"/>
      <c r="C146" s="1"/>
      <c r="D146" s="1"/>
      <c r="E146" s="1"/>
      <c r="F146" s="1"/>
      <c r="G146" s="1"/>
      <c r="H146" s="1"/>
      <c r="I146" s="1"/>
      <c r="J146" s="1"/>
      <c r="K146" s="1"/>
      <c r="L146" s="1"/>
    </row>
    <row r="147" spans="1:12" x14ac:dyDescent="0.2">
      <c r="A147" s="1"/>
      <c r="B147" s="1"/>
      <c r="C147" s="1"/>
      <c r="D147" s="1"/>
      <c r="E147" s="1"/>
      <c r="F147" s="1"/>
      <c r="G147" s="1"/>
      <c r="H147" s="1"/>
      <c r="I147" s="1"/>
      <c r="J147" s="1"/>
      <c r="K147" s="1"/>
      <c r="L147" s="1"/>
    </row>
    <row r="148" spans="1:12" x14ac:dyDescent="0.2">
      <c r="A148" s="1"/>
      <c r="B148" s="1"/>
      <c r="C148" s="1"/>
      <c r="D148" s="1"/>
      <c r="E148" s="1"/>
      <c r="F148" s="1"/>
      <c r="G148" s="1"/>
      <c r="H148" s="1"/>
      <c r="I148" s="1"/>
      <c r="J148" s="1"/>
      <c r="K148" s="1"/>
      <c r="L148" s="1"/>
    </row>
    <row r="149" spans="1:12" x14ac:dyDescent="0.2">
      <c r="A149" s="1"/>
      <c r="B149" s="1"/>
      <c r="C149" s="1"/>
      <c r="D149" s="1"/>
      <c r="E149" s="1"/>
      <c r="F149" s="1"/>
      <c r="G149" s="1"/>
      <c r="H149" s="1"/>
      <c r="I149" s="1"/>
      <c r="J149" s="1"/>
      <c r="K149" s="1"/>
      <c r="L149" s="1"/>
    </row>
    <row r="150" spans="1:12" x14ac:dyDescent="0.2">
      <c r="A150" s="1"/>
      <c r="B150" s="1"/>
      <c r="C150" s="1"/>
      <c r="D150" s="1"/>
      <c r="E150" s="1"/>
      <c r="F150" s="1"/>
      <c r="G150" s="1"/>
      <c r="H150" s="1"/>
      <c r="I150" s="1"/>
      <c r="J150" s="1"/>
      <c r="K150" s="1"/>
      <c r="L150" s="1"/>
    </row>
    <row r="151" spans="1:12" x14ac:dyDescent="0.2">
      <c r="A151" s="1"/>
      <c r="B151" s="1"/>
      <c r="C151" s="1"/>
      <c r="D151" s="1"/>
      <c r="E151" s="1"/>
      <c r="F151" s="1"/>
      <c r="G151" s="1"/>
      <c r="H151" s="1"/>
      <c r="I151" s="1"/>
      <c r="J151" s="1"/>
      <c r="K151" s="1"/>
      <c r="L151" s="1"/>
    </row>
    <row r="152" spans="1:12" x14ac:dyDescent="0.2">
      <c r="A152" s="1"/>
      <c r="B152" s="1"/>
      <c r="C152" s="1"/>
      <c r="D152" s="1"/>
      <c r="E152" s="1"/>
      <c r="F152" s="1"/>
      <c r="G152" s="1"/>
      <c r="H152" s="1"/>
      <c r="I152" s="1"/>
      <c r="J152" s="1"/>
      <c r="K152" s="1"/>
      <c r="L152" s="1"/>
    </row>
    <row r="153" spans="1:12" x14ac:dyDescent="0.2">
      <c r="A153" s="1"/>
      <c r="B153" s="1"/>
      <c r="C153" s="1"/>
      <c r="D153" s="1"/>
      <c r="E153" s="1"/>
      <c r="F153" s="1"/>
      <c r="G153" s="1"/>
      <c r="H153" s="1"/>
      <c r="I153" s="1"/>
      <c r="J153" s="1"/>
      <c r="K153" s="1"/>
      <c r="L153" s="1"/>
    </row>
    <row r="154" spans="1:12" x14ac:dyDescent="0.2">
      <c r="A154" s="1"/>
      <c r="B154" s="1"/>
      <c r="C154" s="1"/>
      <c r="D154" s="1"/>
      <c r="E154" s="1"/>
      <c r="F154" s="1"/>
      <c r="G154" s="1"/>
      <c r="H154" s="1"/>
      <c r="I154" s="1"/>
      <c r="J154" s="1"/>
      <c r="K154" s="1"/>
      <c r="L154" s="1"/>
    </row>
    <row r="155" spans="1:12" x14ac:dyDescent="0.2">
      <c r="A155" s="1"/>
      <c r="B155" s="1"/>
      <c r="C155" s="1"/>
      <c r="D155" s="1"/>
      <c r="E155" s="1"/>
      <c r="F155" s="1"/>
      <c r="G155" s="1"/>
      <c r="H155" s="1"/>
      <c r="I155" s="1"/>
      <c r="J155" s="1"/>
      <c r="K155" s="1"/>
      <c r="L155" s="1"/>
    </row>
    <row r="156" spans="1:12" x14ac:dyDescent="0.2">
      <c r="A156" s="1"/>
      <c r="B156" s="1"/>
      <c r="C156" s="1"/>
      <c r="D156" s="1"/>
      <c r="E156" s="1"/>
      <c r="F156" s="1"/>
      <c r="G156" s="1"/>
      <c r="H156" s="1"/>
      <c r="I156" s="1"/>
      <c r="J156" s="1"/>
      <c r="K156" s="1"/>
      <c r="L156" s="1"/>
    </row>
    <row r="157" spans="1:12" x14ac:dyDescent="0.2">
      <c r="A157" s="1"/>
      <c r="B157" s="1"/>
      <c r="C157" s="1"/>
      <c r="D157" s="1"/>
      <c r="E157" s="1"/>
      <c r="F157" s="1"/>
      <c r="G157" s="1"/>
      <c r="H157" s="1"/>
      <c r="I157" s="1"/>
      <c r="J157" s="1"/>
      <c r="K157" s="1"/>
      <c r="L157" s="1"/>
    </row>
    <row r="158" spans="1:12" x14ac:dyDescent="0.2">
      <c r="A158" s="1"/>
      <c r="B158" s="1"/>
      <c r="C158" s="1"/>
      <c r="D158" s="1"/>
      <c r="E158" s="1"/>
      <c r="F158" s="1"/>
      <c r="G158" s="1"/>
      <c r="H158" s="1"/>
      <c r="I158" s="1"/>
      <c r="J158" s="1"/>
      <c r="K158" s="1"/>
      <c r="L158" s="1"/>
    </row>
    <row r="159" spans="1:12" x14ac:dyDescent="0.2">
      <c r="A159" s="1"/>
      <c r="B159" s="1"/>
      <c r="C159" s="1"/>
      <c r="D159" s="1"/>
      <c r="E159" s="1"/>
      <c r="F159" s="1"/>
      <c r="G159" s="1"/>
      <c r="H159" s="1"/>
      <c r="I159" s="1"/>
      <c r="J159" s="1"/>
      <c r="K159" s="1"/>
      <c r="L159" s="1"/>
    </row>
    <row r="160" spans="1:12" x14ac:dyDescent="0.2">
      <c r="A160" s="1"/>
      <c r="B160" s="1"/>
      <c r="C160" s="1"/>
      <c r="D160" s="1"/>
      <c r="E160" s="1"/>
      <c r="F160" s="1"/>
      <c r="G160" s="1"/>
      <c r="H160" s="1"/>
      <c r="I160" s="1"/>
      <c r="J160" s="1"/>
      <c r="K160" s="1"/>
      <c r="L160" s="1"/>
    </row>
    <row r="161" spans="1:12" x14ac:dyDescent="0.2">
      <c r="A161" s="1"/>
      <c r="B161" s="1"/>
      <c r="C161" s="1"/>
      <c r="D161" s="1"/>
      <c r="E161" s="1"/>
      <c r="F161" s="1"/>
      <c r="G161" s="1"/>
      <c r="H161" s="1"/>
      <c r="I161" s="1"/>
      <c r="J161" s="1"/>
      <c r="K161" s="1"/>
      <c r="L161" s="1"/>
    </row>
    <row r="162" spans="1:12" x14ac:dyDescent="0.2">
      <c r="A162" s="1"/>
      <c r="B162" s="1"/>
      <c r="C162" s="1"/>
      <c r="D162" s="1"/>
      <c r="E162" s="1"/>
      <c r="F162" s="1"/>
      <c r="G162" s="1"/>
      <c r="H162" s="1"/>
      <c r="I162" s="1"/>
      <c r="J162" s="1"/>
      <c r="K162" s="1"/>
      <c r="L162" s="1"/>
    </row>
    <row r="163" spans="1:12" x14ac:dyDescent="0.2">
      <c r="A163" s="1"/>
      <c r="B163" s="1"/>
      <c r="C163" s="1"/>
      <c r="D163" s="1"/>
      <c r="E163" s="1"/>
      <c r="F163" s="1"/>
      <c r="G163" s="1"/>
      <c r="H163" s="1"/>
      <c r="I163" s="1"/>
      <c r="J163" s="1"/>
      <c r="K163" s="1"/>
      <c r="L163" s="1"/>
    </row>
    <row r="164" spans="1:12" x14ac:dyDescent="0.2">
      <c r="A164" s="1"/>
      <c r="B164" s="1"/>
      <c r="C164" s="1"/>
      <c r="D164" s="1"/>
      <c r="E164" s="1"/>
      <c r="F164" s="1"/>
      <c r="G164" s="1"/>
      <c r="H164" s="1"/>
      <c r="I164" s="1"/>
      <c r="J164" s="1"/>
      <c r="K164" s="1"/>
      <c r="L164" s="1"/>
    </row>
    <row r="165" spans="1:12" x14ac:dyDescent="0.2">
      <c r="A165" s="1"/>
      <c r="B165" s="1"/>
      <c r="C165" s="1"/>
      <c r="D165" s="1"/>
      <c r="E165" s="1"/>
      <c r="F165" s="1"/>
      <c r="G165" s="1"/>
      <c r="H165" s="1"/>
      <c r="I165" s="1"/>
      <c r="J165" s="1"/>
      <c r="K165" s="1"/>
      <c r="L165" s="1"/>
    </row>
    <row r="166" spans="1:12" x14ac:dyDescent="0.2">
      <c r="A166" s="1"/>
      <c r="B166" s="1"/>
      <c r="C166" s="1"/>
      <c r="D166" s="1"/>
      <c r="E166" s="1"/>
      <c r="F166" s="1"/>
      <c r="G166" s="1"/>
      <c r="H166" s="1"/>
      <c r="I166" s="1"/>
      <c r="J166" s="1"/>
      <c r="K166" s="1"/>
      <c r="L166" s="1"/>
    </row>
    <row r="167" spans="1:12" x14ac:dyDescent="0.2">
      <c r="A167" s="1"/>
      <c r="B167" s="1"/>
      <c r="C167" s="1"/>
      <c r="D167" s="1"/>
      <c r="E167" s="1"/>
      <c r="F167" s="1"/>
      <c r="G167" s="1"/>
      <c r="H167" s="1"/>
      <c r="I167" s="1"/>
      <c r="J167" s="1"/>
      <c r="K167" s="1"/>
      <c r="L167" s="1"/>
    </row>
    <row r="168" spans="1:12" x14ac:dyDescent="0.2">
      <c r="A168" s="1"/>
      <c r="B168" s="1"/>
      <c r="C168" s="1"/>
      <c r="D168" s="1"/>
      <c r="E168" s="1"/>
      <c r="F168" s="1"/>
      <c r="G168" s="1"/>
      <c r="H168" s="1"/>
      <c r="I168" s="1"/>
      <c r="J168" s="1"/>
      <c r="K168" s="1"/>
      <c r="L168" s="1"/>
    </row>
    <row r="169" spans="1:12" x14ac:dyDescent="0.2">
      <c r="A169" s="1"/>
      <c r="B169" s="1"/>
      <c r="C169" s="1"/>
      <c r="D169" s="1"/>
      <c r="E169" s="1"/>
      <c r="F169" s="1"/>
      <c r="G169" s="1"/>
      <c r="H169" s="1"/>
      <c r="I169" s="1"/>
      <c r="J169" s="1"/>
      <c r="K169" s="1"/>
      <c r="L169" s="1"/>
    </row>
    <row r="170" spans="1:12" x14ac:dyDescent="0.2">
      <c r="A170" s="1"/>
      <c r="B170" s="1"/>
      <c r="C170" s="1"/>
      <c r="D170" s="1"/>
      <c r="E170" s="1"/>
      <c r="F170" s="1"/>
      <c r="G170" s="1"/>
      <c r="H170" s="1"/>
      <c r="I170" s="1"/>
      <c r="J170" s="1"/>
      <c r="K170" s="1"/>
      <c r="L170" s="1"/>
    </row>
    <row r="171" spans="1:12" x14ac:dyDescent="0.2">
      <c r="A171" s="1"/>
      <c r="B171" s="1"/>
      <c r="C171" s="1"/>
      <c r="D171" s="1"/>
      <c r="E171" s="1"/>
      <c r="F171" s="1"/>
      <c r="G171" s="1"/>
      <c r="H171" s="1"/>
      <c r="I171" s="1"/>
      <c r="J171" s="1"/>
      <c r="K171" s="1"/>
      <c r="L171" s="1"/>
    </row>
    <row r="172" spans="1:12" x14ac:dyDescent="0.2">
      <c r="A172" s="1"/>
      <c r="B172" s="1"/>
      <c r="C172" s="1"/>
      <c r="D172" s="1"/>
      <c r="E172" s="1"/>
      <c r="F172" s="1"/>
      <c r="G172" s="1"/>
      <c r="H172" s="1"/>
      <c r="I172" s="1"/>
      <c r="J172" s="1"/>
      <c r="K172" s="1"/>
      <c r="L172" s="1"/>
    </row>
    <row r="173" spans="1:12" x14ac:dyDescent="0.2">
      <c r="A173" s="1"/>
      <c r="B173" s="1"/>
      <c r="C173" s="1"/>
      <c r="D173" s="1"/>
      <c r="E173" s="1"/>
      <c r="F173" s="1"/>
      <c r="G173" s="1"/>
      <c r="H173" s="1"/>
      <c r="I173" s="1"/>
      <c r="J173" s="1"/>
      <c r="K173" s="1"/>
      <c r="L173" s="1"/>
    </row>
    <row r="174" spans="1:12" x14ac:dyDescent="0.2">
      <c r="A174" s="1"/>
      <c r="B174" s="1"/>
      <c r="C174" s="1"/>
      <c r="D174" s="1"/>
      <c r="E174" s="1"/>
      <c r="F174" s="1"/>
      <c r="G174" s="1"/>
      <c r="H174" s="1"/>
      <c r="I174" s="1"/>
      <c r="J174" s="1"/>
      <c r="K174" s="1"/>
      <c r="L174" s="1"/>
    </row>
    <row r="175" spans="1:12" x14ac:dyDescent="0.2">
      <c r="A175" s="1"/>
      <c r="B175" s="1"/>
      <c r="C175" s="1"/>
      <c r="D175" s="1"/>
      <c r="E175" s="1"/>
      <c r="F175" s="1"/>
      <c r="G175" s="1"/>
      <c r="H175" s="1"/>
      <c r="I175" s="1"/>
      <c r="J175" s="1"/>
      <c r="K175" s="1"/>
      <c r="L175" s="1"/>
    </row>
    <row r="176" spans="1:12" x14ac:dyDescent="0.2">
      <c r="A176" s="1"/>
      <c r="B176" s="1"/>
      <c r="C176" s="1"/>
      <c r="D176" s="1"/>
      <c r="E176" s="1"/>
      <c r="F176" s="1"/>
      <c r="G176" s="1"/>
      <c r="H176" s="1"/>
      <c r="I176" s="1"/>
      <c r="J176" s="1"/>
      <c r="K176" s="1"/>
      <c r="L176" s="1"/>
    </row>
    <row r="177" spans="1:12" x14ac:dyDescent="0.2">
      <c r="A177" s="1"/>
      <c r="B177" s="1"/>
      <c r="C177" s="1"/>
      <c r="D177" s="1"/>
      <c r="E177" s="1"/>
      <c r="F177" s="1"/>
      <c r="G177" s="1"/>
      <c r="H177" s="1"/>
      <c r="I177" s="1"/>
      <c r="J177" s="1"/>
      <c r="K177" s="1"/>
      <c r="L177" s="1"/>
    </row>
    <row r="178" spans="1:12" x14ac:dyDescent="0.2">
      <c r="A178" s="1"/>
      <c r="B178" s="1"/>
      <c r="C178" s="1"/>
      <c r="D178" s="1"/>
      <c r="E178" s="1"/>
      <c r="F178" s="1"/>
      <c r="G178" s="1"/>
      <c r="H178" s="1"/>
      <c r="I178" s="1"/>
      <c r="J178" s="1"/>
      <c r="K178" s="1"/>
      <c r="L178" s="1"/>
    </row>
    <row r="179" spans="1:12" x14ac:dyDescent="0.2">
      <c r="A179" s="1"/>
      <c r="B179" s="1"/>
      <c r="C179" s="1"/>
      <c r="D179" s="1"/>
      <c r="E179" s="1"/>
      <c r="F179" s="1"/>
      <c r="G179" s="1"/>
      <c r="H179" s="1"/>
      <c r="I179" s="1"/>
      <c r="J179" s="1"/>
      <c r="K179" s="1"/>
      <c r="L179" s="1"/>
    </row>
    <row r="180" spans="1:12" x14ac:dyDescent="0.2">
      <c r="A180" s="1"/>
      <c r="B180" s="1"/>
      <c r="C180" s="1"/>
      <c r="D180" s="1"/>
      <c r="E180" s="1"/>
      <c r="F180" s="1"/>
      <c r="G180" s="1"/>
      <c r="H180" s="1"/>
      <c r="I180" s="1"/>
      <c r="J180" s="1"/>
      <c r="K180" s="1"/>
      <c r="L180" s="1"/>
    </row>
    <row r="181" spans="1:12" x14ac:dyDescent="0.2">
      <c r="A181" s="1"/>
      <c r="B181" s="1"/>
      <c r="C181" s="1"/>
      <c r="D181" s="1"/>
      <c r="E181" s="1"/>
      <c r="F181" s="1"/>
      <c r="G181" s="1"/>
      <c r="H181" s="1"/>
      <c r="I181" s="1"/>
      <c r="J181" s="1"/>
      <c r="K181" s="1"/>
      <c r="L181" s="1"/>
    </row>
    <row r="182" spans="1:12" x14ac:dyDescent="0.2">
      <c r="G182" s="1"/>
      <c r="H182" s="1"/>
      <c r="I182" s="1"/>
      <c r="J182" s="1"/>
      <c r="K182" s="1"/>
      <c r="L182" s="1"/>
    </row>
    <row r="183" spans="1:12" x14ac:dyDescent="0.2">
      <c r="G183" s="1"/>
      <c r="H183" s="1"/>
      <c r="I183" s="1"/>
      <c r="J183" s="1"/>
      <c r="K183" s="1"/>
      <c r="L183" s="1"/>
    </row>
    <row r="184" spans="1:12" x14ac:dyDescent="0.2">
      <c r="G184" s="1"/>
      <c r="H184" s="1"/>
      <c r="I184" s="1"/>
      <c r="J184" s="1"/>
      <c r="K184" s="1"/>
      <c r="L184" s="1"/>
    </row>
    <row r="185" spans="1:12" x14ac:dyDescent="0.2">
      <c r="G185" s="1"/>
      <c r="H185" s="1"/>
      <c r="I185" s="1"/>
      <c r="J185" s="1"/>
      <c r="K185" s="1"/>
      <c r="L185" s="1"/>
    </row>
    <row r="186" spans="1:12" x14ac:dyDescent="0.2">
      <c r="G186" s="1"/>
      <c r="H186" s="1"/>
      <c r="I186" s="1"/>
      <c r="J186" s="1"/>
      <c r="K186" s="1"/>
      <c r="L186" s="1"/>
    </row>
    <row r="187" spans="1:12" x14ac:dyDescent="0.2">
      <c r="G187" s="1"/>
      <c r="H187" s="1"/>
      <c r="I187" s="1"/>
      <c r="J187" s="1"/>
      <c r="K187" s="1"/>
      <c r="L187" s="1"/>
    </row>
    <row r="188" spans="1:12" x14ac:dyDescent="0.2">
      <c r="G188" s="1"/>
      <c r="H188" s="1"/>
      <c r="I188" s="1"/>
      <c r="J188" s="1"/>
      <c r="K188" s="1"/>
      <c r="L188" s="1"/>
    </row>
    <row r="189" spans="1:12" x14ac:dyDescent="0.2">
      <c r="G189" s="1"/>
      <c r="H189" s="1"/>
      <c r="I189" s="1"/>
      <c r="J189" s="1"/>
      <c r="K189" s="1"/>
      <c r="L189" s="1"/>
    </row>
  </sheetData>
  <phoneticPr fontId="14" type="noConversion"/>
  <pageMargins left="0.7" right="0.7" top="0.75" bottom="0.75" header="0.3" footer="0.3"/>
  <pageSetup paperSize="9" orientation="portrait" r:id="rId1"/>
  <headerFooter>
    <oddHeader>&amp;C&amp;"Calibri"&amp;10&amp;K000000 IN-CONFIDENCE&amp;1#_x000D_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89889-053D-455A-B394-41E14C7D558B}">
  <dimension ref="A1:AQ188"/>
  <sheetViews>
    <sheetView zoomScaleNormal="100" workbookViewId="0">
      <selection activeCell="K2" sqref="K2"/>
    </sheetView>
  </sheetViews>
  <sheetFormatPr defaultRowHeight="14.25" x14ac:dyDescent="0.2"/>
  <cols>
    <col min="1" max="1" width="33.875" customWidth="1"/>
    <col min="2" max="2" width="27.75" customWidth="1"/>
    <col min="3" max="3" width="52" customWidth="1"/>
    <col min="4" max="4" width="43.75" customWidth="1"/>
    <col min="5" max="5" width="29.25" customWidth="1"/>
    <col min="6" max="8" width="13.125" bestFit="1" customWidth="1"/>
    <col min="9" max="9" width="14" bestFit="1" customWidth="1"/>
    <col min="10" max="10" width="11.875" customWidth="1"/>
    <col min="11" max="11" width="15.125" customWidth="1"/>
  </cols>
  <sheetData>
    <row r="1" spans="1:43" x14ac:dyDescent="0.2">
      <c r="A1" s="29"/>
      <c r="B1" s="29"/>
      <c r="C1" s="2"/>
      <c r="D1" s="2"/>
      <c r="E1" s="2"/>
      <c r="F1" s="2"/>
      <c r="G1" s="2"/>
      <c r="H1" s="2"/>
      <c r="I1" s="2"/>
      <c r="J1" s="8"/>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1"/>
    </row>
    <row r="2" spans="1:43" s="4" customFormat="1" ht="17.45" customHeight="1" x14ac:dyDescent="0.2">
      <c r="A2" s="11" t="s">
        <v>3</v>
      </c>
      <c r="B2" s="11" t="s">
        <v>444</v>
      </c>
      <c r="C2" s="11" t="s">
        <v>5</v>
      </c>
      <c r="D2" s="12" t="s">
        <v>6</v>
      </c>
      <c r="E2" s="12" t="s">
        <v>48</v>
      </c>
      <c r="F2" s="12" t="s">
        <v>49</v>
      </c>
      <c r="G2" s="12" t="s">
        <v>50</v>
      </c>
      <c r="H2" s="12" t="s">
        <v>37</v>
      </c>
      <c r="I2" s="12" t="s">
        <v>38</v>
      </c>
      <c r="J2" s="12" t="s">
        <v>39</v>
      </c>
      <c r="K2" s="12" t="s">
        <v>40</v>
      </c>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6"/>
    </row>
    <row r="3" spans="1:43" ht="28.5" customHeight="1" x14ac:dyDescent="0.2">
      <c r="A3" s="19" t="s">
        <v>245</v>
      </c>
      <c r="B3" s="19" t="s">
        <v>55</v>
      </c>
      <c r="C3" s="19" t="s">
        <v>246</v>
      </c>
      <c r="D3" s="57" t="s">
        <v>115</v>
      </c>
      <c r="E3" s="30" t="s">
        <v>445</v>
      </c>
      <c r="F3" s="23"/>
      <c r="G3" s="23"/>
      <c r="H3" s="23"/>
      <c r="I3" s="23"/>
      <c r="J3" s="23">
        <v>290000</v>
      </c>
      <c r="K3" s="32">
        <f t="shared" ref="K3:K66" si="0">SUM(F3:J3)</f>
        <v>290000</v>
      </c>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43" ht="32.25" customHeight="1" x14ac:dyDescent="0.2">
      <c r="A4" s="19" t="s">
        <v>245</v>
      </c>
      <c r="B4" s="19" t="s">
        <v>55</v>
      </c>
      <c r="C4" s="19" t="s">
        <v>136</v>
      </c>
      <c r="D4" s="57" t="s">
        <v>115</v>
      </c>
      <c r="E4" s="30" t="s">
        <v>445</v>
      </c>
      <c r="F4" s="23">
        <v>145000</v>
      </c>
      <c r="G4" s="23">
        <v>290000</v>
      </c>
      <c r="H4" s="23">
        <v>217500</v>
      </c>
      <c r="I4" s="23">
        <v>290000</v>
      </c>
      <c r="J4" s="23"/>
      <c r="K4" s="32">
        <f t="shared" si="0"/>
        <v>942500</v>
      </c>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row>
    <row r="5" spans="1:43" ht="25.5" x14ac:dyDescent="0.2">
      <c r="A5" s="19" t="s">
        <v>245</v>
      </c>
      <c r="B5" s="19" t="s">
        <v>55</v>
      </c>
      <c r="C5" s="19" t="s">
        <v>129</v>
      </c>
      <c r="D5" s="22" t="s">
        <v>126</v>
      </c>
      <c r="E5" s="30" t="s">
        <v>446</v>
      </c>
      <c r="F5" s="23">
        <v>166750</v>
      </c>
      <c r="G5" s="23"/>
      <c r="H5" s="23"/>
      <c r="I5" s="23"/>
      <c r="J5" s="23"/>
      <c r="K5" s="32">
        <f t="shared" si="0"/>
        <v>166750</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3" x14ac:dyDescent="0.2">
      <c r="A6" s="19" t="s">
        <v>247</v>
      </c>
      <c r="B6" s="19" t="s">
        <v>51</v>
      </c>
      <c r="C6" s="19" t="s">
        <v>248</v>
      </c>
      <c r="D6" s="22" t="s">
        <v>127</v>
      </c>
      <c r="E6" s="30" t="s">
        <v>446</v>
      </c>
      <c r="F6" s="23">
        <v>16219.999999999991</v>
      </c>
      <c r="G6" s="23"/>
      <c r="H6" s="23"/>
      <c r="I6" s="23"/>
      <c r="J6" s="23"/>
      <c r="K6" s="32">
        <f t="shared" si="0"/>
        <v>16219.999999999991</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43" x14ac:dyDescent="0.2">
      <c r="A7" s="19" t="s">
        <v>247</v>
      </c>
      <c r="B7" s="19" t="s">
        <v>51</v>
      </c>
      <c r="C7" s="19" t="s">
        <v>248</v>
      </c>
      <c r="D7" s="22" t="s">
        <v>127</v>
      </c>
      <c r="E7" s="30" t="s">
        <v>446</v>
      </c>
      <c r="F7" s="23"/>
      <c r="G7" s="23">
        <v>62509.999999999993</v>
      </c>
      <c r="H7" s="23"/>
      <c r="I7" s="23"/>
      <c r="J7" s="23"/>
      <c r="K7" s="32">
        <f t="shared" si="0"/>
        <v>62509.999999999993</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43" ht="25.5" x14ac:dyDescent="0.2">
      <c r="A8" s="19" t="s">
        <v>242</v>
      </c>
      <c r="B8" s="19" t="s">
        <v>55</v>
      </c>
      <c r="C8" s="19" t="s">
        <v>249</v>
      </c>
      <c r="D8" s="22" t="s">
        <v>58</v>
      </c>
      <c r="E8" s="30" t="s">
        <v>446</v>
      </c>
      <c r="F8" s="23"/>
      <c r="G8" s="23"/>
      <c r="H8" s="23"/>
      <c r="I8" s="23">
        <v>60000</v>
      </c>
      <c r="J8" s="23"/>
      <c r="K8" s="32">
        <f t="shared" si="0"/>
        <v>60000</v>
      </c>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43" ht="27" customHeight="1" x14ac:dyDescent="0.2">
      <c r="A9" s="19" t="s">
        <v>250</v>
      </c>
      <c r="B9" s="19" t="s">
        <v>51</v>
      </c>
      <c r="C9" s="19" t="s">
        <v>251</v>
      </c>
      <c r="D9" s="22" t="s">
        <v>53</v>
      </c>
      <c r="E9" s="30" t="s">
        <v>446</v>
      </c>
      <c r="F9" s="23"/>
      <c r="G9" s="23"/>
      <c r="H9" s="23">
        <v>120000</v>
      </c>
      <c r="I9" s="23">
        <v>140000</v>
      </c>
      <c r="J9" s="23">
        <v>160000</v>
      </c>
      <c r="K9" s="32">
        <f t="shared" si="0"/>
        <v>420000</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row>
    <row r="10" spans="1:43" ht="35.25" customHeight="1" x14ac:dyDescent="0.2">
      <c r="A10" s="19" t="s">
        <v>61</v>
      </c>
      <c r="B10" s="19" t="s">
        <v>51</v>
      </c>
      <c r="C10" s="19" t="s">
        <v>252</v>
      </c>
      <c r="D10" s="22" t="s">
        <v>53</v>
      </c>
      <c r="E10" s="30" t="s">
        <v>446</v>
      </c>
      <c r="F10" s="23"/>
      <c r="G10" s="23"/>
      <c r="H10" s="23"/>
      <c r="I10" s="23">
        <v>215500</v>
      </c>
      <c r="J10" s="23"/>
      <c r="K10" s="32">
        <f t="shared" si="0"/>
        <v>215500</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row>
    <row r="11" spans="1:43" ht="35.25" customHeight="1" x14ac:dyDescent="0.2">
      <c r="A11" s="19" t="s">
        <v>61</v>
      </c>
      <c r="B11" s="19" t="s">
        <v>51</v>
      </c>
      <c r="C11" s="19" t="s">
        <v>253</v>
      </c>
      <c r="D11" s="22" t="s">
        <v>53</v>
      </c>
      <c r="E11" s="30" t="s">
        <v>446</v>
      </c>
      <c r="F11" s="23"/>
      <c r="G11" s="23"/>
      <c r="H11" s="23">
        <v>108500</v>
      </c>
      <c r="I11" s="23">
        <v>130000</v>
      </c>
      <c r="J11" s="23">
        <v>140000</v>
      </c>
      <c r="K11" s="32">
        <f t="shared" si="0"/>
        <v>378500</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row>
    <row r="12" spans="1:43" ht="25.5" x14ac:dyDescent="0.2">
      <c r="A12" s="19" t="s">
        <v>254</v>
      </c>
      <c r="B12" s="19" t="s">
        <v>55</v>
      </c>
      <c r="C12" s="19" t="s">
        <v>255</v>
      </c>
      <c r="D12" s="22" t="s">
        <v>58</v>
      </c>
      <c r="E12" s="30" t="s">
        <v>446</v>
      </c>
      <c r="F12" s="23"/>
      <c r="G12" s="23"/>
      <c r="H12" s="23"/>
      <c r="I12" s="23"/>
      <c r="J12" s="23">
        <v>34666.639999999999</v>
      </c>
      <c r="K12" s="32">
        <f t="shared" si="0"/>
        <v>34666.639999999999</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row>
    <row r="13" spans="1:43" ht="25.5" x14ac:dyDescent="0.2">
      <c r="A13" s="19" t="s">
        <v>254</v>
      </c>
      <c r="B13" s="19" t="s">
        <v>55</v>
      </c>
      <c r="C13" s="19" t="s">
        <v>256</v>
      </c>
      <c r="D13" s="22" t="s">
        <v>58</v>
      </c>
      <c r="E13" s="30" t="s">
        <v>446</v>
      </c>
      <c r="F13" s="23"/>
      <c r="G13" s="23"/>
      <c r="H13" s="23"/>
      <c r="I13" s="23">
        <v>10085</v>
      </c>
      <c r="J13" s="23"/>
      <c r="K13" s="32">
        <f t="shared" si="0"/>
        <v>10085</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row>
    <row r="14" spans="1:43" ht="38.25" x14ac:dyDescent="0.2">
      <c r="A14" s="19" t="s">
        <v>257</v>
      </c>
      <c r="B14" s="19" t="s">
        <v>51</v>
      </c>
      <c r="C14" s="19" t="s">
        <v>258</v>
      </c>
      <c r="D14" s="22" t="s">
        <v>127</v>
      </c>
      <c r="E14" s="30" t="s">
        <v>446</v>
      </c>
      <c r="F14" s="23">
        <v>64277.80000000001</v>
      </c>
      <c r="G14" s="23"/>
      <c r="H14" s="23"/>
      <c r="I14" s="23"/>
      <c r="J14" s="23"/>
      <c r="K14" s="32">
        <f t="shared" si="0"/>
        <v>64277.80000000001</v>
      </c>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row>
    <row r="15" spans="1:43" ht="38.25" x14ac:dyDescent="0.2">
      <c r="A15" s="19" t="s">
        <v>257</v>
      </c>
      <c r="B15" s="19" t="s">
        <v>51</v>
      </c>
      <c r="C15" s="19" t="s">
        <v>258</v>
      </c>
      <c r="D15" s="22" t="s">
        <v>127</v>
      </c>
      <c r="E15" s="30" t="s">
        <v>446</v>
      </c>
      <c r="F15" s="23"/>
      <c r="G15" s="23">
        <v>21913.06</v>
      </c>
      <c r="H15" s="23"/>
      <c r="I15" s="23"/>
      <c r="J15" s="23"/>
      <c r="K15" s="32">
        <f t="shared" si="0"/>
        <v>21913.06</v>
      </c>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row>
    <row r="16" spans="1:43" ht="25.5" x14ac:dyDescent="0.2">
      <c r="A16" s="19" t="s">
        <v>259</v>
      </c>
      <c r="B16" s="19" t="s">
        <v>51</v>
      </c>
      <c r="C16" s="19" t="s">
        <v>260</v>
      </c>
      <c r="D16" s="22" t="s">
        <v>65</v>
      </c>
      <c r="E16" s="30" t="s">
        <v>446</v>
      </c>
      <c r="F16" s="23"/>
      <c r="G16" s="23">
        <v>21000</v>
      </c>
      <c r="H16" s="23"/>
      <c r="I16" s="23"/>
      <c r="J16" s="23"/>
      <c r="K16" s="32">
        <f t="shared" si="0"/>
        <v>21000</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row>
    <row r="17" spans="1:40" x14ac:dyDescent="0.2">
      <c r="A17" s="19" t="s">
        <v>259</v>
      </c>
      <c r="B17" s="19" t="s">
        <v>51</v>
      </c>
      <c r="C17" s="19" t="s">
        <v>71</v>
      </c>
      <c r="D17" s="22" t="s">
        <v>65</v>
      </c>
      <c r="E17" s="30" t="s">
        <v>446</v>
      </c>
      <c r="F17" s="23"/>
      <c r="G17" s="23"/>
      <c r="H17" s="23">
        <v>29346.000000000004</v>
      </c>
      <c r="I17" s="23"/>
      <c r="J17" s="23"/>
      <c r="K17" s="32">
        <f t="shared" si="0"/>
        <v>29346.000000000004</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row>
    <row r="18" spans="1:40" x14ac:dyDescent="0.2">
      <c r="A18" s="19" t="s">
        <v>259</v>
      </c>
      <c r="B18" s="19" t="s">
        <v>51</v>
      </c>
      <c r="C18" s="19" t="s">
        <v>261</v>
      </c>
      <c r="D18" s="22" t="s">
        <v>60</v>
      </c>
      <c r="E18" s="30" t="s">
        <v>446</v>
      </c>
      <c r="F18" s="23"/>
      <c r="G18" s="23"/>
      <c r="H18" s="23"/>
      <c r="I18" s="23">
        <v>85282</v>
      </c>
      <c r="J18" s="23"/>
      <c r="K18" s="32">
        <f t="shared" si="0"/>
        <v>85282</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row>
    <row r="19" spans="1:40" x14ac:dyDescent="0.2">
      <c r="A19" s="19" t="s">
        <v>259</v>
      </c>
      <c r="B19" s="19" t="s">
        <v>51</v>
      </c>
      <c r="C19" s="19" t="s">
        <v>72</v>
      </c>
      <c r="D19" s="22" t="s">
        <v>60</v>
      </c>
      <c r="E19" s="30" t="s">
        <v>446</v>
      </c>
      <c r="F19" s="23"/>
      <c r="G19" s="23"/>
      <c r="H19" s="23"/>
      <c r="I19" s="23"/>
      <c r="J19" s="23">
        <v>334575</v>
      </c>
      <c r="K19" s="32">
        <f t="shared" si="0"/>
        <v>334575</v>
      </c>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spans="1:40" x14ac:dyDescent="0.2">
      <c r="A20" s="19" t="s">
        <v>262</v>
      </c>
      <c r="B20" s="19" t="s">
        <v>55</v>
      </c>
      <c r="C20" s="19" t="s">
        <v>263</v>
      </c>
      <c r="D20" s="22" t="s">
        <v>58</v>
      </c>
      <c r="E20" s="30" t="s">
        <v>446</v>
      </c>
      <c r="F20" s="23">
        <v>91342.690000000017</v>
      </c>
      <c r="G20" s="23"/>
      <c r="H20" s="23"/>
      <c r="I20" s="23"/>
      <c r="J20" s="23"/>
      <c r="K20" s="32">
        <f t="shared" si="0"/>
        <v>91342.690000000017</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row>
    <row r="21" spans="1:40" x14ac:dyDescent="0.2">
      <c r="A21" s="19" t="s">
        <v>262</v>
      </c>
      <c r="B21" s="19" t="s">
        <v>55</v>
      </c>
      <c r="C21" s="19" t="s">
        <v>264</v>
      </c>
      <c r="D21" s="22" t="s">
        <v>126</v>
      </c>
      <c r="E21" s="30" t="s">
        <v>446</v>
      </c>
      <c r="F21" s="23">
        <v>60605.96</v>
      </c>
      <c r="G21" s="23"/>
      <c r="H21" s="23"/>
      <c r="I21" s="23"/>
      <c r="J21" s="23"/>
      <c r="K21" s="32">
        <f t="shared" si="0"/>
        <v>60605.96</v>
      </c>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row>
    <row r="22" spans="1:40" x14ac:dyDescent="0.2">
      <c r="A22" s="19" t="s">
        <v>265</v>
      </c>
      <c r="B22" s="19" t="s">
        <v>51</v>
      </c>
      <c r="C22" s="19" t="s">
        <v>130</v>
      </c>
      <c r="D22" s="22" t="s">
        <v>127</v>
      </c>
      <c r="E22" s="30" t="s">
        <v>446</v>
      </c>
      <c r="F22" s="23">
        <v>67225.09</v>
      </c>
      <c r="G22" s="23"/>
      <c r="H22" s="23"/>
      <c r="I22" s="23"/>
      <c r="J22" s="23"/>
      <c r="K22" s="32">
        <f t="shared" si="0"/>
        <v>67225.09</v>
      </c>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row>
    <row r="23" spans="1:40" x14ac:dyDescent="0.2">
      <c r="A23" s="19" t="s">
        <v>266</v>
      </c>
      <c r="B23" s="19" t="s">
        <v>51</v>
      </c>
      <c r="C23" s="19" t="s">
        <v>267</v>
      </c>
      <c r="D23" s="22" t="s">
        <v>70</v>
      </c>
      <c r="E23" s="30" t="s">
        <v>446</v>
      </c>
      <c r="F23" s="23"/>
      <c r="G23" s="23"/>
      <c r="H23" s="23"/>
      <c r="I23" s="23">
        <v>355500</v>
      </c>
      <c r="J23" s="23">
        <v>355500</v>
      </c>
      <c r="K23" s="32">
        <f t="shared" si="0"/>
        <v>711000</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row>
    <row r="24" spans="1:40" x14ac:dyDescent="0.2">
      <c r="A24" s="19" t="s">
        <v>266</v>
      </c>
      <c r="B24" s="19" t="s">
        <v>51</v>
      </c>
      <c r="C24" s="19" t="s">
        <v>268</v>
      </c>
      <c r="D24" s="22" t="s">
        <v>70</v>
      </c>
      <c r="E24" s="30" t="s">
        <v>447</v>
      </c>
      <c r="F24" s="23">
        <v>55877.739999999991</v>
      </c>
      <c r="G24" s="23"/>
      <c r="H24" s="23"/>
      <c r="I24" s="23"/>
      <c r="J24" s="23"/>
      <c r="K24" s="32">
        <f t="shared" si="0"/>
        <v>55877.739999999991</v>
      </c>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row>
    <row r="25" spans="1:40" x14ac:dyDescent="0.2">
      <c r="A25" s="19" t="s">
        <v>266</v>
      </c>
      <c r="B25" s="19" t="s">
        <v>51</v>
      </c>
      <c r="C25" s="19" t="s">
        <v>269</v>
      </c>
      <c r="D25" s="22" t="s">
        <v>70</v>
      </c>
      <c r="E25" s="30" t="s">
        <v>446</v>
      </c>
      <c r="F25" s="23">
        <v>78499.260000000024</v>
      </c>
      <c r="G25" s="23"/>
      <c r="H25" s="23"/>
      <c r="I25" s="23"/>
      <c r="J25" s="23"/>
      <c r="K25" s="32">
        <f t="shared" si="0"/>
        <v>78499.260000000024</v>
      </c>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pans="1:40" x14ac:dyDescent="0.2">
      <c r="A26" s="19" t="s">
        <v>266</v>
      </c>
      <c r="B26" s="19" t="s">
        <v>51</v>
      </c>
      <c r="C26" s="19" t="s">
        <v>270</v>
      </c>
      <c r="D26" s="22" t="s">
        <v>70</v>
      </c>
      <c r="E26" s="30" t="s">
        <v>447</v>
      </c>
      <c r="F26" s="23"/>
      <c r="G26" s="23">
        <v>596658.73999999987</v>
      </c>
      <c r="H26" s="23">
        <v>91704.999999999971</v>
      </c>
      <c r="I26" s="23"/>
      <c r="J26" s="23"/>
      <c r="K26" s="32">
        <f t="shared" si="0"/>
        <v>688363.73999999987</v>
      </c>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spans="1:40" x14ac:dyDescent="0.2">
      <c r="A27" s="19" t="s">
        <v>271</v>
      </c>
      <c r="B27" s="19" t="s">
        <v>51</v>
      </c>
      <c r="C27" s="19" t="s">
        <v>246</v>
      </c>
      <c r="D27" s="57" t="s">
        <v>115</v>
      </c>
      <c r="E27" s="30" t="s">
        <v>445</v>
      </c>
      <c r="F27" s="23"/>
      <c r="G27" s="23"/>
      <c r="H27" s="23"/>
      <c r="I27" s="23"/>
      <c r="J27" s="23">
        <v>108750</v>
      </c>
      <c r="K27" s="32">
        <f t="shared" si="0"/>
        <v>108750</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spans="1:40" x14ac:dyDescent="0.2">
      <c r="A28" s="19" t="s">
        <v>271</v>
      </c>
      <c r="B28" s="19" t="s">
        <v>51</v>
      </c>
      <c r="C28" s="19" t="s">
        <v>222</v>
      </c>
      <c r="D28" s="57" t="s">
        <v>115</v>
      </c>
      <c r="E28" s="30" t="s">
        <v>445</v>
      </c>
      <c r="F28" s="23"/>
      <c r="G28" s="23"/>
      <c r="H28" s="23"/>
      <c r="I28" s="23">
        <v>145000</v>
      </c>
      <c r="J28" s="23"/>
      <c r="K28" s="32">
        <f t="shared" si="0"/>
        <v>145000</v>
      </c>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spans="1:40" x14ac:dyDescent="0.2">
      <c r="A29" s="19" t="s">
        <v>271</v>
      </c>
      <c r="B29" s="19" t="s">
        <v>51</v>
      </c>
      <c r="C29" s="19" t="s">
        <v>272</v>
      </c>
      <c r="D29" s="22" t="s">
        <v>67</v>
      </c>
      <c r="E29" s="30" t="s">
        <v>446</v>
      </c>
      <c r="F29" s="23"/>
      <c r="G29" s="23">
        <v>83000.000000000015</v>
      </c>
      <c r="H29" s="23"/>
      <c r="I29" s="23"/>
      <c r="J29" s="23"/>
      <c r="K29" s="32">
        <f t="shared" si="0"/>
        <v>83000.000000000015</v>
      </c>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row>
    <row r="30" spans="1:40" ht="25.5" x14ac:dyDescent="0.2">
      <c r="A30" s="19" t="s">
        <v>271</v>
      </c>
      <c r="B30" s="19" t="s">
        <v>51</v>
      </c>
      <c r="C30" s="19" t="s">
        <v>272</v>
      </c>
      <c r="D30" s="22" t="s">
        <v>128</v>
      </c>
      <c r="E30" s="30" t="s">
        <v>446</v>
      </c>
      <c r="F30" s="23"/>
      <c r="G30" s="23"/>
      <c r="H30" s="23">
        <v>61044.389999999992</v>
      </c>
      <c r="I30" s="23"/>
      <c r="J30" s="23"/>
      <c r="K30" s="32">
        <f t="shared" si="0"/>
        <v>61044.389999999992</v>
      </c>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row>
    <row r="31" spans="1:40" x14ac:dyDescent="0.2">
      <c r="A31" s="19" t="s">
        <v>271</v>
      </c>
      <c r="B31" s="19" t="s">
        <v>51</v>
      </c>
      <c r="C31" s="19" t="s">
        <v>273</v>
      </c>
      <c r="D31" s="22" t="s">
        <v>53</v>
      </c>
      <c r="E31" s="30" t="s">
        <v>446</v>
      </c>
      <c r="F31" s="23"/>
      <c r="G31" s="23"/>
      <c r="H31" s="23">
        <v>185500</v>
      </c>
      <c r="I31" s="23">
        <v>210000</v>
      </c>
      <c r="J31" s="23">
        <v>247500</v>
      </c>
      <c r="K31" s="32">
        <f t="shared" si="0"/>
        <v>643000</v>
      </c>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row>
    <row r="32" spans="1:40" x14ac:dyDescent="0.2">
      <c r="A32" s="19" t="s">
        <v>271</v>
      </c>
      <c r="B32" s="19" t="s">
        <v>51</v>
      </c>
      <c r="C32" s="19" t="s">
        <v>129</v>
      </c>
      <c r="D32" s="22" t="s">
        <v>126</v>
      </c>
      <c r="E32" s="30" t="s">
        <v>446</v>
      </c>
      <c r="F32" s="23">
        <v>208304.10000000003</v>
      </c>
      <c r="G32" s="23"/>
      <c r="H32" s="23"/>
      <c r="I32" s="23"/>
      <c r="J32" s="23"/>
      <c r="K32" s="32">
        <f t="shared" si="0"/>
        <v>208304.10000000003</v>
      </c>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x14ac:dyDescent="0.2">
      <c r="A33" s="19" t="s">
        <v>274</v>
      </c>
      <c r="B33" s="19" t="s">
        <v>51</v>
      </c>
      <c r="C33" s="58" t="s">
        <v>275</v>
      </c>
      <c r="D33" s="22" t="s">
        <v>127</v>
      </c>
      <c r="E33" s="30" t="s">
        <v>446</v>
      </c>
      <c r="F33" s="23">
        <v>94000</v>
      </c>
      <c r="G33" s="23"/>
      <c r="H33" s="23"/>
      <c r="I33" s="23"/>
      <c r="J33" s="23"/>
      <c r="K33" s="32">
        <f t="shared" si="0"/>
        <v>94000</v>
      </c>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x14ac:dyDescent="0.2">
      <c r="A34" s="19" t="s">
        <v>274</v>
      </c>
      <c r="B34" s="19" t="s">
        <v>51</v>
      </c>
      <c r="C34" s="58" t="s">
        <v>275</v>
      </c>
      <c r="D34" s="22" t="s">
        <v>127</v>
      </c>
      <c r="E34" s="30" t="s">
        <v>446</v>
      </c>
      <c r="F34" s="23">
        <v>129000</v>
      </c>
      <c r="G34" s="23"/>
      <c r="H34" s="23"/>
      <c r="I34" s="23"/>
      <c r="J34" s="23"/>
      <c r="K34" s="32">
        <f t="shared" si="0"/>
        <v>129000</v>
      </c>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x14ac:dyDescent="0.2">
      <c r="A35" s="19" t="s">
        <v>276</v>
      </c>
      <c r="B35" s="19" t="s">
        <v>51</v>
      </c>
      <c r="C35" s="19" t="s">
        <v>260</v>
      </c>
      <c r="D35" s="22" t="s">
        <v>65</v>
      </c>
      <c r="E35" s="30" t="s">
        <v>446</v>
      </c>
      <c r="F35" s="23"/>
      <c r="G35" s="23">
        <v>30435</v>
      </c>
      <c r="H35" s="23"/>
      <c r="I35" s="23"/>
      <c r="J35" s="23"/>
      <c r="K35" s="32">
        <f t="shared" si="0"/>
        <v>30435</v>
      </c>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ht="25.5" x14ac:dyDescent="0.2">
      <c r="A36" s="19" t="s">
        <v>277</v>
      </c>
      <c r="B36" s="19" t="s">
        <v>91</v>
      </c>
      <c r="C36" s="19" t="s">
        <v>278</v>
      </c>
      <c r="D36" s="22" t="s">
        <v>128</v>
      </c>
      <c r="E36" s="30" t="s">
        <v>446</v>
      </c>
      <c r="F36" s="23"/>
      <c r="G36" s="23">
        <v>17135</v>
      </c>
      <c r="H36" s="23"/>
      <c r="I36" s="23"/>
      <c r="J36" s="23"/>
      <c r="K36" s="32">
        <f t="shared" si="0"/>
        <v>17135</v>
      </c>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1:40" x14ac:dyDescent="0.2">
      <c r="A37" s="19" t="s">
        <v>159</v>
      </c>
      <c r="B37" s="19" t="s">
        <v>55</v>
      </c>
      <c r="C37" s="19" t="s">
        <v>129</v>
      </c>
      <c r="D37" s="22" t="s">
        <v>126</v>
      </c>
      <c r="E37" s="30" t="s">
        <v>446</v>
      </c>
      <c r="F37" s="23">
        <v>150333.69000000003</v>
      </c>
      <c r="G37" s="23"/>
      <c r="H37" s="23"/>
      <c r="I37" s="23"/>
      <c r="J37" s="23"/>
      <c r="K37" s="32">
        <f t="shared" si="0"/>
        <v>150333.69000000003</v>
      </c>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row>
    <row r="38" spans="1:40" x14ac:dyDescent="0.2">
      <c r="A38" s="19" t="s">
        <v>159</v>
      </c>
      <c r="B38" s="19" t="s">
        <v>55</v>
      </c>
      <c r="C38" s="19" t="s">
        <v>279</v>
      </c>
      <c r="D38" s="22" t="s">
        <v>70</v>
      </c>
      <c r="E38" s="30" t="s">
        <v>446</v>
      </c>
      <c r="F38" s="23">
        <v>75594.61</v>
      </c>
      <c r="G38" s="23">
        <v>24344.33</v>
      </c>
      <c r="H38" s="23"/>
      <c r="I38" s="23"/>
      <c r="J38" s="23"/>
      <c r="K38" s="32">
        <f t="shared" si="0"/>
        <v>99938.94</v>
      </c>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spans="1:40" x14ac:dyDescent="0.2">
      <c r="A39" s="19" t="s">
        <v>280</v>
      </c>
      <c r="B39" s="19" t="s">
        <v>51</v>
      </c>
      <c r="C39" s="19" t="s">
        <v>281</v>
      </c>
      <c r="D39" s="22" t="s">
        <v>65</v>
      </c>
      <c r="E39" s="30" t="s">
        <v>446</v>
      </c>
      <c r="F39" s="23">
        <v>70000</v>
      </c>
      <c r="G39" s="23">
        <v>19799.999999999996</v>
      </c>
      <c r="H39" s="23"/>
      <c r="I39" s="23"/>
      <c r="J39" s="23"/>
      <c r="K39" s="32">
        <f t="shared" si="0"/>
        <v>89800</v>
      </c>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1:40" x14ac:dyDescent="0.2">
      <c r="A40" s="19" t="s">
        <v>280</v>
      </c>
      <c r="B40" s="19" t="s">
        <v>51</v>
      </c>
      <c r="C40" s="19" t="s">
        <v>281</v>
      </c>
      <c r="D40" s="22" t="s">
        <v>70</v>
      </c>
      <c r="E40" s="30" t="s">
        <v>446</v>
      </c>
      <c r="F40" s="23"/>
      <c r="G40" s="23">
        <v>72800</v>
      </c>
      <c r="H40" s="23"/>
      <c r="I40" s="23"/>
      <c r="J40" s="23"/>
      <c r="K40" s="32">
        <f t="shared" si="0"/>
        <v>72800</v>
      </c>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1:40" x14ac:dyDescent="0.2">
      <c r="A41" s="19" t="s">
        <v>282</v>
      </c>
      <c r="B41" s="19" t="s">
        <v>51</v>
      </c>
      <c r="C41" s="19" t="s">
        <v>283</v>
      </c>
      <c r="D41" s="22" t="s">
        <v>67</v>
      </c>
      <c r="E41" s="30" t="s">
        <v>446</v>
      </c>
      <c r="F41" s="23"/>
      <c r="G41" s="23">
        <v>27960.650000000005</v>
      </c>
      <c r="H41" s="23">
        <v>8042.0599999999968</v>
      </c>
      <c r="I41" s="23"/>
      <c r="J41" s="23"/>
      <c r="K41" s="32">
        <f t="shared" si="0"/>
        <v>36002.71</v>
      </c>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x14ac:dyDescent="0.2">
      <c r="A42" s="19" t="s">
        <v>284</v>
      </c>
      <c r="B42" s="19" t="s">
        <v>91</v>
      </c>
      <c r="C42" s="19" t="s">
        <v>285</v>
      </c>
      <c r="D42" s="22" t="s">
        <v>67</v>
      </c>
      <c r="E42" s="30" t="s">
        <v>446</v>
      </c>
      <c r="F42" s="23"/>
      <c r="G42" s="23">
        <v>32422.199999999997</v>
      </c>
      <c r="H42" s="23"/>
      <c r="I42" s="23"/>
      <c r="J42" s="23"/>
      <c r="K42" s="32">
        <f t="shared" si="0"/>
        <v>32422.199999999997</v>
      </c>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x14ac:dyDescent="0.2">
      <c r="A43" s="19" t="s">
        <v>284</v>
      </c>
      <c r="B43" s="19" t="s">
        <v>91</v>
      </c>
      <c r="C43" s="19" t="s">
        <v>285</v>
      </c>
      <c r="D43" s="22" t="s">
        <v>70</v>
      </c>
      <c r="E43" s="30" t="s">
        <v>446</v>
      </c>
      <c r="F43" s="23"/>
      <c r="G43" s="23"/>
      <c r="H43" s="23">
        <v>64229</v>
      </c>
      <c r="I43" s="23"/>
      <c r="J43" s="23"/>
      <c r="K43" s="32">
        <f t="shared" si="0"/>
        <v>64229</v>
      </c>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0" x14ac:dyDescent="0.2">
      <c r="A44" s="19" t="s">
        <v>284</v>
      </c>
      <c r="B44" s="19" t="s">
        <v>91</v>
      </c>
      <c r="C44" s="19" t="s">
        <v>286</v>
      </c>
      <c r="D44" s="22" t="s">
        <v>60</v>
      </c>
      <c r="E44" s="30" t="s">
        <v>446</v>
      </c>
      <c r="F44" s="23"/>
      <c r="G44" s="23"/>
      <c r="H44" s="23"/>
      <c r="I44" s="23">
        <v>99500</v>
      </c>
      <c r="J44" s="23"/>
      <c r="K44" s="32">
        <f t="shared" si="0"/>
        <v>99500</v>
      </c>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x14ac:dyDescent="0.2">
      <c r="A45" s="19" t="s">
        <v>284</v>
      </c>
      <c r="B45" s="19" t="s">
        <v>91</v>
      </c>
      <c r="C45" s="19" t="s">
        <v>287</v>
      </c>
      <c r="D45" s="22" t="s">
        <v>60</v>
      </c>
      <c r="E45" s="30" t="s">
        <v>446</v>
      </c>
      <c r="F45" s="23"/>
      <c r="G45" s="23"/>
      <c r="H45" s="23"/>
      <c r="I45" s="23">
        <v>70000</v>
      </c>
      <c r="J45" s="23"/>
      <c r="K45" s="32">
        <f t="shared" si="0"/>
        <v>70000</v>
      </c>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0" x14ac:dyDescent="0.2">
      <c r="A46" s="19" t="s">
        <v>284</v>
      </c>
      <c r="B46" s="19" t="s">
        <v>91</v>
      </c>
      <c r="C46" s="19" t="s">
        <v>288</v>
      </c>
      <c r="D46" s="22" t="s">
        <v>60</v>
      </c>
      <c r="E46" s="30" t="s">
        <v>446</v>
      </c>
      <c r="F46" s="23"/>
      <c r="G46" s="23"/>
      <c r="H46" s="23"/>
      <c r="I46" s="23">
        <v>53000</v>
      </c>
      <c r="J46" s="23"/>
      <c r="K46" s="32">
        <f t="shared" si="0"/>
        <v>53000</v>
      </c>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pans="1:40" x14ac:dyDescent="0.2">
      <c r="A47" s="19" t="s">
        <v>284</v>
      </c>
      <c r="B47" s="19" t="s">
        <v>91</v>
      </c>
      <c r="C47" s="19" t="s">
        <v>72</v>
      </c>
      <c r="D47" s="22" t="s">
        <v>60</v>
      </c>
      <c r="E47" s="30" t="s">
        <v>446</v>
      </c>
      <c r="F47" s="23"/>
      <c r="G47" s="23"/>
      <c r="H47" s="23"/>
      <c r="I47" s="23"/>
      <c r="J47" s="23">
        <v>250594.99999999997</v>
      </c>
      <c r="K47" s="32">
        <f t="shared" si="0"/>
        <v>250594.99999999997</v>
      </c>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x14ac:dyDescent="0.2">
      <c r="A48" s="19" t="s">
        <v>284</v>
      </c>
      <c r="B48" s="19" t="s">
        <v>91</v>
      </c>
      <c r="C48" s="19" t="s">
        <v>289</v>
      </c>
      <c r="D48" s="22" t="s">
        <v>65</v>
      </c>
      <c r="E48" s="30" t="s">
        <v>446</v>
      </c>
      <c r="F48" s="23">
        <v>20000</v>
      </c>
      <c r="G48" s="23"/>
      <c r="H48" s="23"/>
      <c r="I48" s="23"/>
      <c r="J48" s="23"/>
      <c r="K48" s="32">
        <f t="shared" si="0"/>
        <v>20000</v>
      </c>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x14ac:dyDescent="0.2">
      <c r="A49" s="19" t="s">
        <v>284</v>
      </c>
      <c r="B49" s="19" t="s">
        <v>91</v>
      </c>
      <c r="C49" s="19" t="s">
        <v>104</v>
      </c>
      <c r="D49" s="22" t="s">
        <v>65</v>
      </c>
      <c r="E49" s="30" t="s">
        <v>446</v>
      </c>
      <c r="F49" s="23"/>
      <c r="G49" s="23">
        <v>27074.600000000002</v>
      </c>
      <c r="H49" s="23">
        <v>25052.800000000003</v>
      </c>
      <c r="I49" s="23"/>
      <c r="J49" s="23"/>
      <c r="K49" s="32">
        <f t="shared" si="0"/>
        <v>52127.400000000009</v>
      </c>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x14ac:dyDescent="0.2">
      <c r="A50" s="19" t="s">
        <v>284</v>
      </c>
      <c r="B50" s="19" t="s">
        <v>91</v>
      </c>
      <c r="C50" s="19" t="s">
        <v>290</v>
      </c>
      <c r="D50" s="22" t="s">
        <v>65</v>
      </c>
      <c r="E50" s="30" t="s">
        <v>446</v>
      </c>
      <c r="F50" s="23"/>
      <c r="G50" s="23"/>
      <c r="H50" s="23">
        <v>78365</v>
      </c>
      <c r="I50" s="23"/>
      <c r="J50" s="23"/>
      <c r="K50" s="32">
        <f t="shared" si="0"/>
        <v>78365</v>
      </c>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x14ac:dyDescent="0.2">
      <c r="A51" s="19" t="s">
        <v>291</v>
      </c>
      <c r="B51" s="19" t="s">
        <v>91</v>
      </c>
      <c r="C51" s="19" t="s">
        <v>243</v>
      </c>
      <c r="D51" s="22" t="s">
        <v>74</v>
      </c>
      <c r="E51" s="30" t="s">
        <v>448</v>
      </c>
      <c r="F51" s="23">
        <v>69887.5</v>
      </c>
      <c r="G51" s="23"/>
      <c r="H51" s="23"/>
      <c r="I51" s="23"/>
      <c r="J51" s="23"/>
      <c r="K51" s="32">
        <f t="shared" si="0"/>
        <v>69887.5</v>
      </c>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x14ac:dyDescent="0.2">
      <c r="A52" s="19" t="s">
        <v>291</v>
      </c>
      <c r="B52" s="19" t="s">
        <v>91</v>
      </c>
      <c r="C52" s="19" t="s">
        <v>292</v>
      </c>
      <c r="D52" s="22" t="s">
        <v>76</v>
      </c>
      <c r="E52" s="30" t="s">
        <v>449</v>
      </c>
      <c r="F52" s="23">
        <v>108857.79999999999</v>
      </c>
      <c r="G52" s="23"/>
      <c r="H52" s="23"/>
      <c r="I52" s="23"/>
      <c r="J52" s="23"/>
      <c r="K52" s="32">
        <f t="shared" si="0"/>
        <v>108857.79999999999</v>
      </c>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1:40" x14ac:dyDescent="0.2">
      <c r="A53" s="19" t="s">
        <v>293</v>
      </c>
      <c r="B53" s="19" t="s">
        <v>51</v>
      </c>
      <c r="C53" s="19" t="s">
        <v>294</v>
      </c>
      <c r="D53" s="22" t="s">
        <v>65</v>
      </c>
      <c r="E53" s="30" t="s">
        <v>446</v>
      </c>
      <c r="F53" s="23"/>
      <c r="G53" s="23"/>
      <c r="H53" s="23"/>
      <c r="I53" s="23">
        <v>46060</v>
      </c>
      <c r="J53" s="23"/>
      <c r="K53" s="32">
        <f t="shared" si="0"/>
        <v>46060</v>
      </c>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ht="25.5" x14ac:dyDescent="0.2">
      <c r="A54" s="19" t="s">
        <v>293</v>
      </c>
      <c r="B54" s="19" t="s">
        <v>51</v>
      </c>
      <c r="C54" s="19" t="s">
        <v>295</v>
      </c>
      <c r="D54" s="22" t="s">
        <v>128</v>
      </c>
      <c r="E54" s="30" t="s">
        <v>446</v>
      </c>
      <c r="F54" s="23"/>
      <c r="G54" s="23"/>
      <c r="H54" s="23">
        <v>39000</v>
      </c>
      <c r="I54" s="23"/>
      <c r="J54" s="23"/>
      <c r="K54" s="32">
        <f t="shared" si="0"/>
        <v>39000</v>
      </c>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x14ac:dyDescent="0.2">
      <c r="A55" s="19" t="s">
        <v>296</v>
      </c>
      <c r="B55" s="19" t="s">
        <v>51</v>
      </c>
      <c r="C55" s="19" t="s">
        <v>297</v>
      </c>
      <c r="D55" s="22" t="s">
        <v>127</v>
      </c>
      <c r="E55" s="30" t="s">
        <v>446</v>
      </c>
      <c r="F55" s="23"/>
      <c r="G55" s="23">
        <v>80462</v>
      </c>
      <c r="H55" s="23"/>
      <c r="I55" s="23"/>
      <c r="J55" s="23"/>
      <c r="K55" s="32">
        <f t="shared" si="0"/>
        <v>80462</v>
      </c>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x14ac:dyDescent="0.2">
      <c r="A56" s="19" t="s">
        <v>298</v>
      </c>
      <c r="B56" s="19" t="s">
        <v>55</v>
      </c>
      <c r="C56" s="19" t="s">
        <v>71</v>
      </c>
      <c r="D56" s="22" t="s">
        <v>67</v>
      </c>
      <c r="E56" s="30" t="s">
        <v>446</v>
      </c>
      <c r="F56" s="23"/>
      <c r="G56" s="23">
        <v>8797</v>
      </c>
      <c r="H56" s="23"/>
      <c r="I56" s="23"/>
      <c r="J56" s="23"/>
      <c r="K56" s="32">
        <f t="shared" si="0"/>
        <v>8797</v>
      </c>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x14ac:dyDescent="0.2">
      <c r="A57" s="19" t="s">
        <v>299</v>
      </c>
      <c r="B57" s="19" t="s">
        <v>86</v>
      </c>
      <c r="C57" s="19" t="s">
        <v>300</v>
      </c>
      <c r="D57" s="22" t="s">
        <v>70</v>
      </c>
      <c r="E57" s="30" t="s">
        <v>446</v>
      </c>
      <c r="F57" s="23">
        <v>144256.9899999999</v>
      </c>
      <c r="G57" s="23">
        <v>19096.43</v>
      </c>
      <c r="H57" s="23">
        <v>107874.62000000001</v>
      </c>
      <c r="I57" s="23"/>
      <c r="J57" s="23"/>
      <c r="K57" s="32">
        <f t="shared" si="0"/>
        <v>271228.03999999992</v>
      </c>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x14ac:dyDescent="0.2">
      <c r="A58" s="19" t="s">
        <v>301</v>
      </c>
      <c r="B58" s="19" t="s">
        <v>51</v>
      </c>
      <c r="C58" s="19" t="s">
        <v>302</v>
      </c>
      <c r="D58" s="22" t="s">
        <v>65</v>
      </c>
      <c r="E58" s="30" t="s">
        <v>446</v>
      </c>
      <c r="F58" s="23"/>
      <c r="G58" s="23">
        <v>14794.339999999998</v>
      </c>
      <c r="H58" s="23"/>
      <c r="I58" s="23"/>
      <c r="J58" s="23"/>
      <c r="K58" s="32">
        <f t="shared" si="0"/>
        <v>14794.339999999998</v>
      </c>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ht="25.5" x14ac:dyDescent="0.2">
      <c r="A59" s="19" t="s">
        <v>303</v>
      </c>
      <c r="B59" s="19" t="s">
        <v>52</v>
      </c>
      <c r="C59" s="19" t="s">
        <v>304</v>
      </c>
      <c r="D59" s="22" t="s">
        <v>128</v>
      </c>
      <c r="E59" s="30" t="s">
        <v>446</v>
      </c>
      <c r="F59" s="23"/>
      <c r="G59" s="23"/>
      <c r="H59" s="23">
        <v>13876.73</v>
      </c>
      <c r="I59" s="23"/>
      <c r="J59" s="23"/>
      <c r="K59" s="32">
        <f t="shared" si="0"/>
        <v>13876.73</v>
      </c>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1:40" x14ac:dyDescent="0.2">
      <c r="A60" s="19" t="s">
        <v>305</v>
      </c>
      <c r="B60" s="19" t="s">
        <v>52</v>
      </c>
      <c r="C60" s="19" t="s">
        <v>260</v>
      </c>
      <c r="D60" s="22" t="s">
        <v>67</v>
      </c>
      <c r="E60" s="30" t="s">
        <v>446</v>
      </c>
      <c r="F60" s="23"/>
      <c r="G60" s="23">
        <v>12547</v>
      </c>
      <c r="H60" s="23"/>
      <c r="I60" s="23"/>
      <c r="J60" s="23"/>
      <c r="K60" s="32">
        <f t="shared" si="0"/>
        <v>12547</v>
      </c>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1:40" x14ac:dyDescent="0.2">
      <c r="A61" s="19" t="s">
        <v>305</v>
      </c>
      <c r="B61" s="19" t="s">
        <v>52</v>
      </c>
      <c r="C61" s="19" t="s">
        <v>260</v>
      </c>
      <c r="D61" s="22" t="s">
        <v>65</v>
      </c>
      <c r="E61" s="30" t="s">
        <v>446</v>
      </c>
      <c r="F61" s="23"/>
      <c r="G61" s="23"/>
      <c r="H61" s="23"/>
      <c r="I61" s="23">
        <v>1633</v>
      </c>
      <c r="J61" s="23"/>
      <c r="K61" s="32">
        <f t="shared" si="0"/>
        <v>1633</v>
      </c>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1:40" x14ac:dyDescent="0.2">
      <c r="A62" s="19" t="s">
        <v>305</v>
      </c>
      <c r="B62" s="19" t="s">
        <v>52</v>
      </c>
      <c r="C62" s="19" t="s">
        <v>306</v>
      </c>
      <c r="D62" s="22" t="s">
        <v>60</v>
      </c>
      <c r="E62" s="30" t="s">
        <v>446</v>
      </c>
      <c r="F62" s="23"/>
      <c r="G62" s="23"/>
      <c r="H62" s="23"/>
      <c r="I62" s="23">
        <v>30000</v>
      </c>
      <c r="J62" s="23"/>
      <c r="K62" s="32">
        <f t="shared" si="0"/>
        <v>30000</v>
      </c>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x14ac:dyDescent="0.2">
      <c r="A63" s="19" t="s">
        <v>305</v>
      </c>
      <c r="B63" s="19" t="s">
        <v>52</v>
      </c>
      <c r="C63" s="19" t="s">
        <v>72</v>
      </c>
      <c r="D63" s="22" t="s">
        <v>60</v>
      </c>
      <c r="E63" s="30" t="s">
        <v>446</v>
      </c>
      <c r="F63" s="23"/>
      <c r="G63" s="23"/>
      <c r="H63" s="23"/>
      <c r="I63" s="23"/>
      <c r="J63" s="23">
        <v>29362.5</v>
      </c>
      <c r="K63" s="32">
        <f t="shared" si="0"/>
        <v>29362.5</v>
      </c>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x14ac:dyDescent="0.2">
      <c r="A64" s="19" t="s">
        <v>307</v>
      </c>
      <c r="B64" s="19" t="s">
        <v>51</v>
      </c>
      <c r="C64" s="19" t="s">
        <v>308</v>
      </c>
      <c r="D64" s="22" t="s">
        <v>60</v>
      </c>
      <c r="E64" s="30" t="s">
        <v>446</v>
      </c>
      <c r="F64" s="23"/>
      <c r="G64" s="23"/>
      <c r="H64" s="23"/>
      <c r="I64" s="23">
        <v>20515</v>
      </c>
      <c r="J64" s="23"/>
      <c r="K64" s="32">
        <f t="shared" si="0"/>
        <v>20515</v>
      </c>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x14ac:dyDescent="0.2">
      <c r="A65" s="19" t="s">
        <v>309</v>
      </c>
      <c r="B65" s="19" t="s">
        <v>51</v>
      </c>
      <c r="C65" s="19" t="s">
        <v>260</v>
      </c>
      <c r="D65" s="22" t="s">
        <v>67</v>
      </c>
      <c r="E65" s="30" t="s">
        <v>446</v>
      </c>
      <c r="F65" s="23"/>
      <c r="G65" s="23">
        <v>12000</v>
      </c>
      <c r="H65" s="23"/>
      <c r="I65" s="23"/>
      <c r="J65" s="23"/>
      <c r="K65" s="32">
        <f t="shared" si="0"/>
        <v>12000</v>
      </c>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x14ac:dyDescent="0.2">
      <c r="A66" s="19" t="s">
        <v>309</v>
      </c>
      <c r="B66" s="19" t="s">
        <v>51</v>
      </c>
      <c r="C66" s="19" t="s">
        <v>260</v>
      </c>
      <c r="D66" s="22" t="s">
        <v>65</v>
      </c>
      <c r="E66" s="30" t="s">
        <v>446</v>
      </c>
      <c r="F66" s="23"/>
      <c r="G66" s="23">
        <v>12000</v>
      </c>
      <c r="H66" s="23"/>
      <c r="I66" s="23"/>
      <c r="J66" s="23"/>
      <c r="K66" s="32">
        <f t="shared" si="0"/>
        <v>12000</v>
      </c>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x14ac:dyDescent="0.2">
      <c r="A67" s="19" t="s">
        <v>309</v>
      </c>
      <c r="B67" s="19" t="s">
        <v>51</v>
      </c>
      <c r="C67" s="19" t="s">
        <v>71</v>
      </c>
      <c r="D67" s="22" t="s">
        <v>65</v>
      </c>
      <c r="E67" s="30" t="s">
        <v>446</v>
      </c>
      <c r="F67" s="23"/>
      <c r="G67" s="23"/>
      <c r="H67" s="23">
        <v>19102.5</v>
      </c>
      <c r="I67" s="23"/>
      <c r="J67" s="23"/>
      <c r="K67" s="32">
        <f t="shared" ref="K67:K92" si="1">SUM(F67:J67)</f>
        <v>19102.5</v>
      </c>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x14ac:dyDescent="0.2">
      <c r="A68" s="19" t="s">
        <v>310</v>
      </c>
      <c r="B68" s="19" t="s">
        <v>117</v>
      </c>
      <c r="C68" s="19" t="s">
        <v>311</v>
      </c>
      <c r="D68" s="22" t="s">
        <v>65</v>
      </c>
      <c r="E68" s="30" t="s">
        <v>446</v>
      </c>
      <c r="F68" s="23">
        <v>76550</v>
      </c>
      <c r="G68" s="23"/>
      <c r="H68" s="23"/>
      <c r="I68" s="23"/>
      <c r="J68" s="23"/>
      <c r="K68" s="32">
        <f t="shared" si="1"/>
        <v>76550</v>
      </c>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x14ac:dyDescent="0.2">
      <c r="A69" s="19" t="s">
        <v>312</v>
      </c>
      <c r="B69" s="19" t="s">
        <v>55</v>
      </c>
      <c r="C69" s="19" t="s">
        <v>313</v>
      </c>
      <c r="D69" s="22" t="s">
        <v>58</v>
      </c>
      <c r="E69" s="30" t="s">
        <v>446</v>
      </c>
      <c r="F69" s="23"/>
      <c r="G69" s="23"/>
      <c r="H69" s="23"/>
      <c r="I69" s="23">
        <v>18000</v>
      </c>
      <c r="J69" s="23"/>
      <c r="K69" s="32">
        <f t="shared" si="1"/>
        <v>18000</v>
      </c>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1:40" x14ac:dyDescent="0.2">
      <c r="A70" s="19" t="s">
        <v>314</v>
      </c>
      <c r="B70" s="19" t="s">
        <v>55</v>
      </c>
      <c r="C70" s="19" t="s">
        <v>315</v>
      </c>
      <c r="D70" s="22" t="s">
        <v>58</v>
      </c>
      <c r="E70" s="30" t="s">
        <v>446</v>
      </c>
      <c r="F70" s="23"/>
      <c r="G70" s="23"/>
      <c r="H70" s="23"/>
      <c r="I70" s="23">
        <v>48263.729999999996</v>
      </c>
      <c r="J70" s="23"/>
      <c r="K70" s="32">
        <f t="shared" si="1"/>
        <v>48263.729999999996</v>
      </c>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1:40" x14ac:dyDescent="0.2">
      <c r="A71" s="19" t="s">
        <v>314</v>
      </c>
      <c r="B71" s="19" t="s">
        <v>55</v>
      </c>
      <c r="C71" s="19" t="s">
        <v>315</v>
      </c>
      <c r="D71" s="22" t="s">
        <v>58</v>
      </c>
      <c r="E71" s="30" t="s">
        <v>446</v>
      </c>
      <c r="F71" s="23"/>
      <c r="G71" s="23"/>
      <c r="H71" s="23"/>
      <c r="I71" s="23"/>
      <c r="J71" s="23">
        <v>77404.239999999991</v>
      </c>
      <c r="K71" s="32">
        <f t="shared" si="1"/>
        <v>77404.239999999991</v>
      </c>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x14ac:dyDescent="0.2">
      <c r="A72" s="19" t="s">
        <v>314</v>
      </c>
      <c r="B72" s="19" t="s">
        <v>55</v>
      </c>
      <c r="C72" s="19" t="s">
        <v>316</v>
      </c>
      <c r="D72" s="22" t="s">
        <v>58</v>
      </c>
      <c r="E72" s="30" t="s">
        <v>446</v>
      </c>
      <c r="F72" s="23"/>
      <c r="G72" s="23">
        <v>82496.899999999994</v>
      </c>
      <c r="H72" s="23">
        <v>134564.10999999999</v>
      </c>
      <c r="I72" s="23"/>
      <c r="J72" s="23"/>
      <c r="K72" s="32">
        <f t="shared" si="1"/>
        <v>217061.00999999998</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1:40" x14ac:dyDescent="0.2">
      <c r="A73" s="19" t="s">
        <v>314</v>
      </c>
      <c r="B73" s="19" t="s">
        <v>55</v>
      </c>
      <c r="C73" s="19" t="s">
        <v>129</v>
      </c>
      <c r="D73" s="22" t="s">
        <v>126</v>
      </c>
      <c r="E73" s="30" t="s">
        <v>446</v>
      </c>
      <c r="F73" s="23">
        <v>272905.86999999994</v>
      </c>
      <c r="G73" s="23"/>
      <c r="H73" s="23"/>
      <c r="I73" s="23"/>
      <c r="J73" s="23"/>
      <c r="K73" s="32">
        <f t="shared" si="1"/>
        <v>272905.86999999994</v>
      </c>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0" x14ac:dyDescent="0.2">
      <c r="A74" s="19" t="s">
        <v>314</v>
      </c>
      <c r="B74" s="19" t="s">
        <v>55</v>
      </c>
      <c r="C74" s="19" t="s">
        <v>317</v>
      </c>
      <c r="D74" s="22" t="s">
        <v>70</v>
      </c>
      <c r="E74" s="30" t="s">
        <v>446</v>
      </c>
      <c r="F74" s="23">
        <v>42799.829999999987</v>
      </c>
      <c r="G74" s="23">
        <v>5660.0500000000011</v>
      </c>
      <c r="H74" s="23"/>
      <c r="I74" s="23"/>
      <c r="J74" s="23"/>
      <c r="K74" s="32">
        <f t="shared" si="1"/>
        <v>48459.87999999999</v>
      </c>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1:40" x14ac:dyDescent="0.2">
      <c r="A75" s="19" t="s">
        <v>318</v>
      </c>
      <c r="B75" s="19" t="s">
        <v>51</v>
      </c>
      <c r="C75" s="19" t="s">
        <v>243</v>
      </c>
      <c r="D75" s="22" t="s">
        <v>74</v>
      </c>
      <c r="E75" s="30" t="s">
        <v>448</v>
      </c>
      <c r="F75" s="23">
        <v>244187.5</v>
      </c>
      <c r="G75" s="23"/>
      <c r="H75" s="23"/>
      <c r="I75" s="23"/>
      <c r="J75" s="23"/>
      <c r="K75" s="32">
        <f t="shared" si="1"/>
        <v>244187.5</v>
      </c>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1:40" x14ac:dyDescent="0.2">
      <c r="A76" s="19" t="s">
        <v>318</v>
      </c>
      <c r="B76" s="19" t="s">
        <v>51</v>
      </c>
      <c r="C76" s="19" t="s">
        <v>243</v>
      </c>
      <c r="D76" s="22" t="s">
        <v>74</v>
      </c>
      <c r="E76" s="30" t="s">
        <v>448</v>
      </c>
      <c r="F76" s="23">
        <v>67500</v>
      </c>
      <c r="G76" s="23">
        <v>271851.80000000005</v>
      </c>
      <c r="H76" s="23">
        <v>284643.93</v>
      </c>
      <c r="I76" s="23">
        <v>331736.04999999993</v>
      </c>
      <c r="J76" s="23">
        <v>402182.67</v>
      </c>
      <c r="K76" s="32">
        <f t="shared" si="1"/>
        <v>1357914.45</v>
      </c>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1:40" x14ac:dyDescent="0.2">
      <c r="A77" s="19" t="s">
        <v>318</v>
      </c>
      <c r="B77" s="19" t="s">
        <v>51</v>
      </c>
      <c r="C77" s="19" t="s">
        <v>319</v>
      </c>
      <c r="D77" s="22" t="s">
        <v>76</v>
      </c>
      <c r="E77" s="30" t="s">
        <v>449</v>
      </c>
      <c r="F77" s="23">
        <v>353453.74999999994</v>
      </c>
      <c r="G77" s="23"/>
      <c r="H77" s="23"/>
      <c r="I77" s="23"/>
      <c r="J77" s="23"/>
      <c r="K77" s="32">
        <f t="shared" si="1"/>
        <v>353453.74999999994</v>
      </c>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1:40" x14ac:dyDescent="0.2">
      <c r="A78" s="19" t="s">
        <v>318</v>
      </c>
      <c r="B78" s="19" t="s">
        <v>51</v>
      </c>
      <c r="C78" s="19" t="s">
        <v>319</v>
      </c>
      <c r="D78" s="22" t="s">
        <v>76</v>
      </c>
      <c r="E78" s="30" t="s">
        <v>449</v>
      </c>
      <c r="F78" s="23">
        <v>157500</v>
      </c>
      <c r="G78" s="23">
        <v>693507.47</v>
      </c>
      <c r="H78" s="23">
        <v>678643.79999999981</v>
      </c>
      <c r="I78" s="23">
        <v>804861.2</v>
      </c>
      <c r="J78" s="23">
        <v>733893.83</v>
      </c>
      <c r="K78" s="32">
        <f t="shared" si="1"/>
        <v>3068406.3</v>
      </c>
      <c r="L78" s="1"/>
      <c r="M78" s="1"/>
      <c r="N78" s="1"/>
      <c r="O78" s="1"/>
    </row>
    <row r="79" spans="1:40" x14ac:dyDescent="0.2">
      <c r="A79" s="19" t="s">
        <v>320</v>
      </c>
      <c r="B79" s="19" t="s">
        <v>52</v>
      </c>
      <c r="C79" s="19" t="s">
        <v>321</v>
      </c>
      <c r="D79" s="22" t="s">
        <v>127</v>
      </c>
      <c r="E79" s="30" t="s">
        <v>446</v>
      </c>
      <c r="F79" s="23"/>
      <c r="G79" s="23">
        <v>69749.999999999985</v>
      </c>
      <c r="H79" s="23"/>
      <c r="I79" s="23"/>
      <c r="J79" s="23"/>
      <c r="K79" s="32">
        <f t="shared" si="1"/>
        <v>69749.999999999985</v>
      </c>
      <c r="L79" s="1"/>
      <c r="M79" s="1"/>
      <c r="N79" s="1"/>
      <c r="O79" s="1"/>
    </row>
    <row r="80" spans="1:40" ht="25.5" x14ac:dyDescent="0.2">
      <c r="A80" s="19" t="s">
        <v>320</v>
      </c>
      <c r="B80" s="19" t="s">
        <v>52</v>
      </c>
      <c r="C80" s="19" t="s">
        <v>321</v>
      </c>
      <c r="D80" s="22" t="s">
        <v>128</v>
      </c>
      <c r="E80" s="30" t="s">
        <v>446</v>
      </c>
      <c r="F80" s="23"/>
      <c r="G80" s="23"/>
      <c r="H80" s="23">
        <v>58449.999999999993</v>
      </c>
      <c r="I80" s="23"/>
      <c r="J80" s="23"/>
      <c r="K80" s="32">
        <f t="shared" si="1"/>
        <v>58449.999999999993</v>
      </c>
      <c r="L80" s="1"/>
      <c r="M80" s="1"/>
      <c r="N80" s="1"/>
      <c r="O80" s="1"/>
    </row>
    <row r="81" spans="1:15" x14ac:dyDescent="0.2">
      <c r="A81" s="19" t="s">
        <v>322</v>
      </c>
      <c r="B81" s="19" t="s">
        <v>52</v>
      </c>
      <c r="C81" s="19" t="s">
        <v>323</v>
      </c>
      <c r="D81" s="22" t="s">
        <v>60</v>
      </c>
      <c r="E81" s="30" t="s">
        <v>446</v>
      </c>
      <c r="F81" s="23"/>
      <c r="G81" s="23"/>
      <c r="H81" s="23"/>
      <c r="I81" s="23">
        <v>40000</v>
      </c>
      <c r="J81" s="23"/>
      <c r="K81" s="32">
        <f t="shared" si="1"/>
        <v>40000</v>
      </c>
      <c r="L81" s="1"/>
      <c r="M81" s="1"/>
      <c r="N81" s="1"/>
      <c r="O81" s="1"/>
    </row>
    <row r="82" spans="1:15" x14ac:dyDescent="0.2">
      <c r="A82" s="19" t="s">
        <v>322</v>
      </c>
      <c r="B82" s="19" t="s">
        <v>52</v>
      </c>
      <c r="C82" s="19" t="s">
        <v>72</v>
      </c>
      <c r="D82" s="22" t="s">
        <v>60</v>
      </c>
      <c r="E82" s="30" t="s">
        <v>446</v>
      </c>
      <c r="F82" s="23"/>
      <c r="G82" s="23"/>
      <c r="H82" s="23"/>
      <c r="I82" s="23"/>
      <c r="J82" s="23">
        <v>101139.36</v>
      </c>
      <c r="K82" s="32">
        <f t="shared" si="1"/>
        <v>101139.36</v>
      </c>
      <c r="L82" s="1"/>
      <c r="M82" s="1"/>
      <c r="N82" s="1"/>
      <c r="O82" s="1"/>
    </row>
    <row r="83" spans="1:15" x14ac:dyDescent="0.2">
      <c r="A83" s="19" t="s">
        <v>322</v>
      </c>
      <c r="B83" s="19" t="s">
        <v>52</v>
      </c>
      <c r="C83" s="19" t="s">
        <v>289</v>
      </c>
      <c r="D83" s="22" t="s">
        <v>67</v>
      </c>
      <c r="E83" s="30" t="s">
        <v>446</v>
      </c>
      <c r="F83" s="23"/>
      <c r="G83" s="23">
        <v>34147</v>
      </c>
      <c r="H83" s="23"/>
      <c r="I83" s="23"/>
      <c r="J83" s="23"/>
      <c r="K83" s="32">
        <f t="shared" si="1"/>
        <v>34147</v>
      </c>
      <c r="L83" s="1"/>
      <c r="M83" s="1"/>
      <c r="N83" s="1"/>
      <c r="O83" s="1"/>
    </row>
    <row r="84" spans="1:15" x14ac:dyDescent="0.2">
      <c r="A84" s="19" t="s">
        <v>322</v>
      </c>
      <c r="B84" s="19" t="s">
        <v>52</v>
      </c>
      <c r="C84" s="19" t="s">
        <v>243</v>
      </c>
      <c r="D84" s="22" t="s">
        <v>74</v>
      </c>
      <c r="E84" s="30" t="s">
        <v>448</v>
      </c>
      <c r="F84" s="23">
        <v>30000</v>
      </c>
      <c r="G84" s="23">
        <v>96010.530000000013</v>
      </c>
      <c r="H84" s="23">
        <v>170831.05000000002</v>
      </c>
      <c r="I84" s="23">
        <v>223585.52999999997</v>
      </c>
      <c r="J84" s="23">
        <v>225557.59000000005</v>
      </c>
      <c r="K84" s="32">
        <f t="shared" si="1"/>
        <v>745984.70000000007</v>
      </c>
      <c r="L84" s="1"/>
      <c r="M84" s="1"/>
      <c r="N84" s="1"/>
      <c r="O84" s="1"/>
    </row>
    <row r="85" spans="1:15" x14ac:dyDescent="0.2">
      <c r="A85" s="19" t="s">
        <v>322</v>
      </c>
      <c r="B85" s="19" t="s">
        <v>52</v>
      </c>
      <c r="C85" s="19" t="s">
        <v>319</v>
      </c>
      <c r="D85" s="22" t="s">
        <v>76</v>
      </c>
      <c r="E85" s="30" t="s">
        <v>449</v>
      </c>
      <c r="F85" s="23">
        <v>31278.35</v>
      </c>
      <c r="G85" s="23">
        <v>106499.02</v>
      </c>
      <c r="H85" s="23">
        <v>149067.26999999996</v>
      </c>
      <c r="I85" s="23">
        <v>175589.01999999996</v>
      </c>
      <c r="J85" s="23">
        <v>186651.94999999998</v>
      </c>
      <c r="K85" s="32">
        <f t="shared" si="1"/>
        <v>649085.60999999987</v>
      </c>
      <c r="L85" s="1"/>
      <c r="M85" s="1"/>
      <c r="N85" s="1"/>
      <c r="O85" s="1"/>
    </row>
    <row r="86" spans="1:15" x14ac:dyDescent="0.2">
      <c r="A86" s="19" t="s">
        <v>324</v>
      </c>
      <c r="B86" s="19" t="s">
        <v>52</v>
      </c>
      <c r="C86" s="19" t="s">
        <v>325</v>
      </c>
      <c r="D86" s="22" t="s">
        <v>70</v>
      </c>
      <c r="E86" s="30" t="s">
        <v>447</v>
      </c>
      <c r="F86" s="23"/>
      <c r="G86" s="23">
        <v>176644.37</v>
      </c>
      <c r="H86" s="23">
        <v>179258.42000000007</v>
      </c>
      <c r="I86" s="23">
        <v>72417.289999999994</v>
      </c>
      <c r="J86" s="23"/>
      <c r="K86" s="32">
        <f t="shared" si="1"/>
        <v>428320.08</v>
      </c>
      <c r="L86" s="1"/>
      <c r="M86" s="1"/>
      <c r="N86" s="1"/>
      <c r="O86" s="1"/>
    </row>
    <row r="87" spans="1:15" x14ac:dyDescent="0.2">
      <c r="A87" s="19" t="s">
        <v>326</v>
      </c>
      <c r="B87" s="19" t="s">
        <v>52</v>
      </c>
      <c r="C87" s="19" t="s">
        <v>327</v>
      </c>
      <c r="D87" s="22" t="s">
        <v>70</v>
      </c>
      <c r="E87" s="30" t="s">
        <v>446</v>
      </c>
      <c r="F87" s="23">
        <v>37420.219999999994</v>
      </c>
      <c r="G87" s="23"/>
      <c r="H87" s="23"/>
      <c r="I87" s="23"/>
      <c r="J87" s="23"/>
      <c r="K87" s="32">
        <f t="shared" si="1"/>
        <v>37420.219999999994</v>
      </c>
      <c r="L87" s="1"/>
      <c r="M87" s="1"/>
      <c r="N87" s="1"/>
      <c r="O87" s="1"/>
    </row>
    <row r="88" spans="1:15" x14ac:dyDescent="0.2">
      <c r="A88" s="19" t="s">
        <v>326</v>
      </c>
      <c r="B88" s="19" t="s">
        <v>52</v>
      </c>
      <c r="C88" s="19" t="s">
        <v>327</v>
      </c>
      <c r="D88" s="22" t="s">
        <v>70</v>
      </c>
      <c r="E88" s="30" t="s">
        <v>446</v>
      </c>
      <c r="F88" s="23"/>
      <c r="G88" s="23">
        <v>42564</v>
      </c>
      <c r="H88" s="23"/>
      <c r="I88" s="23"/>
      <c r="J88" s="23"/>
      <c r="K88" s="32">
        <f t="shared" si="1"/>
        <v>42564</v>
      </c>
      <c r="L88" s="1"/>
      <c r="M88" s="1"/>
      <c r="N88" s="1"/>
      <c r="O88" s="1"/>
    </row>
    <row r="89" spans="1:15" x14ac:dyDescent="0.2">
      <c r="A89" s="19" t="s">
        <v>326</v>
      </c>
      <c r="B89" s="19" t="s">
        <v>52</v>
      </c>
      <c r="C89" s="19" t="s">
        <v>327</v>
      </c>
      <c r="D89" s="22" t="s">
        <v>70</v>
      </c>
      <c r="E89" s="30" t="s">
        <v>446</v>
      </c>
      <c r="F89" s="23"/>
      <c r="G89" s="23"/>
      <c r="H89" s="23">
        <v>65505</v>
      </c>
      <c r="I89" s="23"/>
      <c r="J89" s="23"/>
      <c r="K89" s="32">
        <f t="shared" si="1"/>
        <v>65505</v>
      </c>
      <c r="L89" s="1"/>
      <c r="M89" s="1"/>
      <c r="N89" s="1"/>
      <c r="O89" s="1"/>
    </row>
    <row r="90" spans="1:15" x14ac:dyDescent="0.2">
      <c r="A90" s="19" t="s">
        <v>326</v>
      </c>
      <c r="B90" s="19" t="s">
        <v>52</v>
      </c>
      <c r="C90" s="19" t="s">
        <v>328</v>
      </c>
      <c r="D90" s="22" t="s">
        <v>70</v>
      </c>
      <c r="E90" s="30" t="s">
        <v>446</v>
      </c>
      <c r="F90" s="23"/>
      <c r="G90" s="23"/>
      <c r="H90" s="23"/>
      <c r="I90" s="23">
        <v>40987.219999999994</v>
      </c>
      <c r="J90" s="23">
        <v>20435</v>
      </c>
      <c r="K90" s="32">
        <f t="shared" si="1"/>
        <v>61422.219999999994</v>
      </c>
      <c r="L90" s="1"/>
      <c r="M90" s="1"/>
      <c r="N90" s="1"/>
      <c r="O90" s="1"/>
    </row>
    <row r="91" spans="1:15" x14ac:dyDescent="0.2">
      <c r="A91" s="19" t="s">
        <v>329</v>
      </c>
      <c r="B91" s="19" t="s">
        <v>124</v>
      </c>
      <c r="C91" s="19" t="s">
        <v>330</v>
      </c>
      <c r="D91" s="22" t="s">
        <v>65</v>
      </c>
      <c r="E91" s="30" t="s">
        <v>446</v>
      </c>
      <c r="F91" s="23"/>
      <c r="G91" s="23">
        <v>78640</v>
      </c>
      <c r="H91" s="23"/>
      <c r="I91" s="23"/>
      <c r="J91" s="23"/>
      <c r="K91" s="32">
        <f t="shared" si="1"/>
        <v>78640</v>
      </c>
      <c r="L91" s="1"/>
      <c r="M91" s="1"/>
      <c r="N91" s="1"/>
      <c r="O91" s="1"/>
    </row>
    <row r="92" spans="1:15" x14ac:dyDescent="0.2">
      <c r="A92" s="19" t="s">
        <v>331</v>
      </c>
      <c r="B92" s="19" t="s">
        <v>51</v>
      </c>
      <c r="C92" s="19" t="s">
        <v>332</v>
      </c>
      <c r="D92" s="22" t="s">
        <v>53</v>
      </c>
      <c r="E92" s="30" t="s">
        <v>447</v>
      </c>
      <c r="F92" s="23"/>
      <c r="G92" s="23"/>
      <c r="H92" s="23"/>
      <c r="I92" s="23"/>
      <c r="J92" s="23">
        <v>70000</v>
      </c>
      <c r="K92" s="32">
        <f t="shared" si="1"/>
        <v>70000</v>
      </c>
      <c r="L92" s="1"/>
      <c r="M92" s="1"/>
      <c r="N92" s="1"/>
      <c r="O92" s="1"/>
    </row>
    <row r="93" spans="1:15" x14ac:dyDescent="0.2">
      <c r="A93" s="75"/>
      <c r="B93" s="75"/>
      <c r="C93" s="75"/>
      <c r="D93" s="75"/>
      <c r="E93" s="76"/>
      <c r="F93" s="31">
        <f t="shared" ref="F93:K93" si="2">SUM(F3:F92)</f>
        <v>3129628.7500000005</v>
      </c>
      <c r="G93" s="31">
        <f t="shared" si="2"/>
        <v>3144521.4899999998</v>
      </c>
      <c r="H93" s="31">
        <f t="shared" si="2"/>
        <v>2890101.6799999992</v>
      </c>
      <c r="I93" s="31">
        <f t="shared" si="2"/>
        <v>3717515.0399999996</v>
      </c>
      <c r="J93" s="31">
        <f t="shared" si="2"/>
        <v>3768213.7800000003</v>
      </c>
      <c r="K93" s="31">
        <f t="shared" si="2"/>
        <v>16649980.74</v>
      </c>
      <c r="L93" s="1"/>
      <c r="M93" s="1"/>
      <c r="N93" s="1"/>
      <c r="O93" s="1"/>
    </row>
    <row r="94" spans="1:15" x14ac:dyDescent="0.2">
      <c r="A94" s="1"/>
      <c r="B94" s="1"/>
      <c r="C94" s="1"/>
      <c r="D94" s="1"/>
      <c r="E94" s="1"/>
      <c r="F94" s="1"/>
      <c r="G94" s="1"/>
      <c r="H94" s="1"/>
      <c r="I94" s="1"/>
      <c r="J94" s="1"/>
      <c r="K94" s="1"/>
      <c r="L94" s="1"/>
      <c r="M94" s="1"/>
      <c r="N94" s="1"/>
      <c r="O94" s="1"/>
    </row>
    <row r="95" spans="1:15" x14ac:dyDescent="0.2">
      <c r="A95" s="1"/>
      <c r="B95" s="1"/>
      <c r="C95" s="1"/>
      <c r="D95" s="1"/>
      <c r="E95" s="1"/>
      <c r="F95" s="1"/>
      <c r="G95" s="1"/>
      <c r="H95" s="1"/>
      <c r="I95" s="1"/>
      <c r="J95" s="1"/>
      <c r="K95" s="1"/>
      <c r="L95" s="1"/>
      <c r="M95" s="1"/>
      <c r="N95" s="1"/>
      <c r="O95" s="1"/>
    </row>
    <row r="96" spans="1:15" x14ac:dyDescent="0.2">
      <c r="A96" s="1"/>
      <c r="B96" s="1"/>
      <c r="C96" s="1"/>
      <c r="D96" s="1"/>
      <c r="E96" s="1"/>
      <c r="F96" s="1"/>
      <c r="G96" s="1"/>
      <c r="H96" s="1"/>
      <c r="I96" s="1"/>
      <c r="J96" s="1"/>
      <c r="K96" s="1"/>
      <c r="L96" s="1"/>
      <c r="M96" s="1"/>
      <c r="N96" s="1"/>
      <c r="O96" s="1"/>
    </row>
    <row r="97" spans="1:15" x14ac:dyDescent="0.2">
      <c r="A97" s="1"/>
      <c r="B97" s="1"/>
      <c r="C97" s="1"/>
      <c r="D97" s="1"/>
      <c r="E97" s="1"/>
      <c r="F97" s="1"/>
      <c r="G97" s="1"/>
      <c r="H97" s="1"/>
      <c r="I97" s="1"/>
      <c r="J97" s="1"/>
      <c r="K97" s="1"/>
      <c r="L97" s="1"/>
      <c r="M97" s="1"/>
      <c r="N97" s="1"/>
      <c r="O97" s="1"/>
    </row>
    <row r="98" spans="1:15" x14ac:dyDescent="0.2">
      <c r="A98" s="1"/>
      <c r="B98" s="1"/>
      <c r="C98" s="1"/>
      <c r="D98" s="1"/>
      <c r="E98" s="1"/>
      <c r="F98" s="1"/>
      <c r="G98" s="1"/>
      <c r="H98" s="1"/>
      <c r="I98" s="1"/>
      <c r="J98" s="1"/>
      <c r="K98" s="1"/>
      <c r="L98" s="1"/>
      <c r="M98" s="1"/>
      <c r="N98" s="1"/>
      <c r="O98" s="1"/>
    </row>
    <row r="99" spans="1:15" x14ac:dyDescent="0.2">
      <c r="A99" s="1"/>
      <c r="B99" s="1"/>
      <c r="C99" s="1"/>
      <c r="D99" s="1"/>
      <c r="E99" s="1"/>
      <c r="F99" s="1"/>
      <c r="G99" s="1"/>
      <c r="H99" s="1"/>
      <c r="I99" s="1"/>
      <c r="J99" s="1"/>
      <c r="K99" s="1"/>
      <c r="L99" s="1"/>
      <c r="M99" s="1"/>
      <c r="N99" s="1"/>
      <c r="O99" s="1"/>
    </row>
    <row r="100" spans="1:15" x14ac:dyDescent="0.2">
      <c r="A100" s="1"/>
      <c r="B100" s="1"/>
      <c r="C100" s="1"/>
      <c r="D100" s="1"/>
      <c r="E100" s="1"/>
      <c r="F100" s="1"/>
      <c r="G100" s="1"/>
      <c r="H100" s="1"/>
      <c r="I100" s="1"/>
      <c r="J100" s="1"/>
      <c r="K100" s="1"/>
      <c r="L100" s="1"/>
      <c r="M100" s="1"/>
      <c r="N100" s="1"/>
      <c r="O100" s="1"/>
    </row>
    <row r="101" spans="1:15" x14ac:dyDescent="0.2">
      <c r="A101" s="1"/>
      <c r="B101" s="1"/>
      <c r="C101" s="1"/>
      <c r="D101" s="1"/>
      <c r="E101" s="1"/>
      <c r="F101" s="1"/>
      <c r="G101" s="1"/>
      <c r="H101" s="1"/>
      <c r="I101" s="1"/>
      <c r="J101" s="1"/>
      <c r="K101" s="1"/>
      <c r="L101" s="1"/>
      <c r="M101" s="1"/>
      <c r="N101" s="1"/>
      <c r="O101" s="1"/>
    </row>
    <row r="102" spans="1:15" x14ac:dyDescent="0.2">
      <c r="A102" s="1"/>
      <c r="B102" s="1"/>
      <c r="C102" s="1"/>
      <c r="D102" s="1"/>
      <c r="E102" s="1"/>
      <c r="F102" s="1"/>
      <c r="G102" s="1"/>
      <c r="H102" s="1"/>
      <c r="I102" s="1"/>
      <c r="J102" s="1"/>
      <c r="K102" s="1"/>
      <c r="L102" s="1"/>
      <c r="M102" s="1"/>
      <c r="N102" s="1"/>
      <c r="O102" s="1"/>
    </row>
    <row r="103" spans="1:15" x14ac:dyDescent="0.2">
      <c r="A103" s="1"/>
      <c r="B103" s="1"/>
      <c r="C103" s="1"/>
      <c r="D103" s="1"/>
      <c r="E103" s="1"/>
      <c r="F103" s="1"/>
      <c r="G103" s="1"/>
      <c r="H103" s="1"/>
      <c r="I103" s="1"/>
      <c r="J103" s="1"/>
      <c r="K103" s="1"/>
      <c r="L103" s="1"/>
      <c r="M103" s="1"/>
      <c r="N103" s="1"/>
      <c r="O103" s="1"/>
    </row>
    <row r="104" spans="1:15" x14ac:dyDescent="0.2">
      <c r="A104" s="1"/>
      <c r="B104" s="1"/>
      <c r="C104" s="1"/>
      <c r="D104" s="1"/>
      <c r="E104" s="1"/>
      <c r="F104" s="1"/>
      <c r="G104" s="1"/>
      <c r="H104" s="1"/>
      <c r="I104" s="1"/>
      <c r="J104" s="1"/>
      <c r="K104" s="1"/>
      <c r="L104" s="1"/>
      <c r="M104" s="1"/>
      <c r="N104" s="1"/>
      <c r="O104" s="1"/>
    </row>
    <row r="105" spans="1:15" x14ac:dyDescent="0.2">
      <c r="A105" s="1"/>
      <c r="B105" s="1"/>
      <c r="C105" s="1"/>
      <c r="D105" s="1"/>
      <c r="E105" s="1"/>
      <c r="F105" s="1"/>
      <c r="G105" s="1"/>
      <c r="H105" s="1"/>
      <c r="I105" s="1"/>
      <c r="J105" s="1"/>
      <c r="K105" s="1"/>
      <c r="L105" s="1"/>
      <c r="M105" s="1"/>
      <c r="N105" s="1"/>
      <c r="O105" s="1"/>
    </row>
    <row r="106" spans="1:15" x14ac:dyDescent="0.2">
      <c r="A106" s="1"/>
      <c r="B106" s="1"/>
      <c r="C106" s="1"/>
      <c r="D106" s="1"/>
      <c r="E106" s="1"/>
      <c r="F106" s="1"/>
      <c r="G106" s="1"/>
      <c r="H106" s="1"/>
      <c r="I106" s="1"/>
      <c r="J106" s="1"/>
      <c r="K106" s="1"/>
      <c r="L106" s="1"/>
      <c r="M106" s="1"/>
      <c r="N106" s="1"/>
      <c r="O106" s="1"/>
    </row>
    <row r="107" spans="1:15" x14ac:dyDescent="0.2">
      <c r="A107" s="1"/>
      <c r="B107" s="1"/>
      <c r="C107" s="1"/>
      <c r="D107" s="1"/>
      <c r="E107" s="1"/>
      <c r="F107" s="1"/>
      <c r="G107" s="1"/>
      <c r="H107" s="1"/>
      <c r="I107" s="1"/>
      <c r="J107" s="1"/>
      <c r="K107" s="1"/>
      <c r="L107" s="1"/>
      <c r="M107" s="1"/>
      <c r="N107" s="1"/>
      <c r="O107" s="1"/>
    </row>
    <row r="108" spans="1:15" x14ac:dyDescent="0.2">
      <c r="A108" s="1"/>
      <c r="B108" s="1"/>
      <c r="C108" s="1"/>
      <c r="D108" s="1"/>
      <c r="E108" s="1"/>
      <c r="F108" s="1"/>
      <c r="G108" s="1"/>
      <c r="H108" s="1"/>
      <c r="I108" s="1"/>
      <c r="J108" s="1"/>
      <c r="K108" s="1"/>
      <c r="L108" s="1"/>
      <c r="M108" s="1"/>
      <c r="N108" s="1"/>
      <c r="O108" s="1"/>
    </row>
    <row r="109" spans="1:15" x14ac:dyDescent="0.2">
      <c r="A109" s="1"/>
      <c r="B109" s="1"/>
      <c r="C109" s="1"/>
      <c r="D109" s="1"/>
      <c r="E109" s="1"/>
      <c r="F109" s="1"/>
      <c r="G109" s="1"/>
      <c r="H109" s="1"/>
      <c r="I109" s="1"/>
      <c r="J109" s="1"/>
      <c r="K109" s="1"/>
      <c r="L109" s="1"/>
      <c r="M109" s="1"/>
      <c r="N109" s="1"/>
      <c r="O109" s="1"/>
    </row>
    <row r="110" spans="1:15" x14ac:dyDescent="0.2">
      <c r="A110" s="1"/>
      <c r="B110" s="1"/>
      <c r="C110" s="1"/>
      <c r="D110" s="1"/>
      <c r="E110" s="1"/>
      <c r="F110" s="1"/>
      <c r="G110" s="1"/>
      <c r="H110" s="1"/>
      <c r="I110" s="1"/>
      <c r="J110" s="1"/>
      <c r="K110" s="1"/>
      <c r="L110" s="1"/>
      <c r="M110" s="1"/>
      <c r="N110" s="1"/>
      <c r="O110" s="1"/>
    </row>
    <row r="111" spans="1:15" x14ac:dyDescent="0.2">
      <c r="A111" s="1"/>
      <c r="B111" s="1"/>
      <c r="C111" s="1"/>
      <c r="D111" s="1"/>
      <c r="E111" s="1"/>
      <c r="F111" s="1"/>
      <c r="G111" s="1"/>
      <c r="H111" s="1"/>
      <c r="I111" s="1"/>
      <c r="J111" s="1"/>
      <c r="K111" s="1"/>
      <c r="L111" s="1"/>
      <c r="M111" s="1"/>
      <c r="N111" s="1"/>
      <c r="O111" s="1"/>
    </row>
    <row r="112" spans="1:15" x14ac:dyDescent="0.2">
      <c r="A112" s="1"/>
      <c r="B112" s="1"/>
      <c r="C112" s="1"/>
      <c r="D112" s="1"/>
      <c r="E112" s="1"/>
      <c r="F112" s="1"/>
      <c r="G112" s="1"/>
      <c r="H112" s="1"/>
      <c r="I112" s="1"/>
      <c r="J112" s="1"/>
      <c r="K112" s="1"/>
      <c r="L112" s="1"/>
      <c r="M112" s="1"/>
      <c r="N112" s="1"/>
      <c r="O112" s="1"/>
    </row>
    <row r="113" spans="1:15" x14ac:dyDescent="0.2">
      <c r="A113" s="1"/>
      <c r="B113" s="1"/>
      <c r="C113" s="1"/>
      <c r="D113" s="1"/>
      <c r="E113" s="1"/>
      <c r="F113" s="1"/>
      <c r="G113" s="1"/>
      <c r="H113" s="1"/>
      <c r="I113" s="1"/>
      <c r="J113" s="1"/>
      <c r="K113" s="1"/>
      <c r="L113" s="1"/>
      <c r="M113" s="1"/>
      <c r="N113" s="1"/>
      <c r="O113" s="1"/>
    </row>
    <row r="114" spans="1:15" x14ac:dyDescent="0.2">
      <c r="A114" s="1"/>
      <c r="B114" s="1"/>
      <c r="C114" s="1"/>
      <c r="D114" s="1"/>
      <c r="E114" s="1"/>
      <c r="F114" s="1"/>
      <c r="G114" s="1"/>
      <c r="H114" s="1"/>
      <c r="I114" s="1"/>
      <c r="J114" s="1"/>
      <c r="K114" s="1"/>
      <c r="L114" s="1"/>
      <c r="M114" s="1"/>
      <c r="N114" s="1"/>
      <c r="O114" s="1"/>
    </row>
    <row r="115" spans="1:15" x14ac:dyDescent="0.2">
      <c r="A115" s="1"/>
      <c r="B115" s="1"/>
      <c r="C115" s="1"/>
      <c r="D115" s="1"/>
      <c r="E115" s="1"/>
      <c r="F115" s="1"/>
      <c r="G115" s="1"/>
      <c r="H115" s="1"/>
      <c r="I115" s="1"/>
      <c r="J115" s="1"/>
      <c r="K115" s="1"/>
      <c r="L115" s="1"/>
      <c r="M115" s="1"/>
      <c r="N115" s="1"/>
      <c r="O115" s="1"/>
    </row>
    <row r="116" spans="1:15" x14ac:dyDescent="0.2">
      <c r="A116" s="1"/>
      <c r="B116" s="1"/>
      <c r="C116" s="1"/>
      <c r="D116" s="1"/>
      <c r="E116" s="1"/>
      <c r="F116" s="1"/>
      <c r="G116" s="1"/>
      <c r="H116" s="1"/>
      <c r="I116" s="1"/>
      <c r="J116" s="1"/>
      <c r="K116" s="1"/>
      <c r="L116" s="1"/>
      <c r="M116" s="1"/>
      <c r="N116" s="1"/>
      <c r="O116" s="1"/>
    </row>
    <row r="117" spans="1:15" x14ac:dyDescent="0.2">
      <c r="A117" s="1"/>
      <c r="B117" s="1"/>
      <c r="C117" s="1"/>
      <c r="D117" s="1"/>
      <c r="E117" s="1"/>
      <c r="F117" s="1"/>
      <c r="G117" s="1"/>
      <c r="H117" s="1"/>
      <c r="I117" s="1"/>
      <c r="J117" s="1"/>
      <c r="K117" s="1"/>
      <c r="L117" s="1"/>
      <c r="M117" s="1"/>
      <c r="N117" s="1"/>
      <c r="O117" s="1"/>
    </row>
    <row r="118" spans="1:15" x14ac:dyDescent="0.2">
      <c r="A118" s="1"/>
      <c r="B118" s="1"/>
      <c r="C118" s="1"/>
      <c r="D118" s="1"/>
      <c r="E118" s="1"/>
      <c r="F118" s="1"/>
      <c r="G118" s="1"/>
      <c r="H118" s="1"/>
      <c r="I118" s="1"/>
      <c r="J118" s="1"/>
      <c r="K118" s="1"/>
      <c r="L118" s="1"/>
      <c r="M118" s="1"/>
      <c r="N118" s="1"/>
      <c r="O118" s="1"/>
    </row>
    <row r="119" spans="1:15" x14ac:dyDescent="0.2">
      <c r="A119" s="1"/>
      <c r="B119" s="1"/>
      <c r="C119" s="1"/>
      <c r="D119" s="1"/>
      <c r="E119" s="1"/>
      <c r="F119" s="1"/>
      <c r="G119" s="1"/>
      <c r="H119" s="1"/>
      <c r="I119" s="1"/>
      <c r="J119" s="1"/>
      <c r="K119" s="1"/>
      <c r="L119" s="1"/>
      <c r="M119" s="1"/>
      <c r="N119" s="1"/>
      <c r="O119" s="1"/>
    </row>
    <row r="120" spans="1:15" x14ac:dyDescent="0.2">
      <c r="A120" s="1"/>
      <c r="B120" s="1"/>
      <c r="C120" s="1"/>
      <c r="D120" s="1"/>
      <c r="E120" s="1"/>
      <c r="F120" s="1"/>
      <c r="G120" s="1"/>
      <c r="H120" s="1"/>
      <c r="I120" s="1"/>
      <c r="J120" s="1"/>
      <c r="K120" s="1"/>
      <c r="L120" s="1"/>
      <c r="M120" s="1"/>
      <c r="N120" s="1"/>
      <c r="O120" s="1"/>
    </row>
    <row r="121" spans="1:15" x14ac:dyDescent="0.2">
      <c r="A121" s="1"/>
      <c r="B121" s="1"/>
      <c r="C121" s="1"/>
      <c r="D121" s="1"/>
      <c r="E121" s="1"/>
      <c r="F121" s="1"/>
      <c r="G121" s="1"/>
      <c r="H121" s="1"/>
      <c r="I121" s="1"/>
      <c r="J121" s="1"/>
      <c r="K121" s="1"/>
      <c r="L121" s="1"/>
      <c r="M121" s="1"/>
      <c r="N121" s="1"/>
      <c r="O121" s="1"/>
    </row>
    <row r="122" spans="1:15" x14ac:dyDescent="0.2">
      <c r="A122" s="1"/>
      <c r="B122" s="1"/>
      <c r="C122" s="1"/>
      <c r="D122" s="1"/>
      <c r="E122" s="1"/>
      <c r="F122" s="1"/>
      <c r="G122" s="1"/>
      <c r="H122" s="1"/>
      <c r="I122" s="1"/>
      <c r="J122" s="1"/>
      <c r="K122" s="1"/>
      <c r="L122" s="1"/>
      <c r="M122" s="1"/>
      <c r="N122" s="1"/>
      <c r="O122" s="1"/>
    </row>
    <row r="123" spans="1:15" x14ac:dyDescent="0.2">
      <c r="A123" s="1"/>
      <c r="B123" s="1"/>
      <c r="C123" s="1"/>
      <c r="D123" s="1"/>
      <c r="E123" s="1"/>
      <c r="F123" s="1"/>
      <c r="G123" s="1"/>
      <c r="H123" s="1"/>
      <c r="I123" s="1"/>
      <c r="J123" s="1"/>
      <c r="K123" s="1"/>
      <c r="L123" s="1"/>
      <c r="M123" s="1"/>
      <c r="N123" s="1"/>
      <c r="O123" s="1"/>
    </row>
    <row r="124" spans="1:15" x14ac:dyDescent="0.2">
      <c r="A124" s="1"/>
      <c r="B124" s="1"/>
      <c r="C124" s="1"/>
      <c r="D124" s="1"/>
      <c r="E124" s="1"/>
      <c r="F124" s="1"/>
      <c r="G124" s="1"/>
      <c r="H124" s="1"/>
      <c r="I124" s="1"/>
      <c r="J124" s="1"/>
      <c r="K124" s="1"/>
      <c r="L124" s="1"/>
      <c r="M124" s="1"/>
      <c r="N124" s="1"/>
      <c r="O124" s="1"/>
    </row>
    <row r="125" spans="1:15" x14ac:dyDescent="0.2">
      <c r="A125" s="1"/>
      <c r="B125" s="1"/>
      <c r="C125" s="1"/>
      <c r="D125" s="1"/>
      <c r="E125" s="1"/>
      <c r="F125" s="1"/>
      <c r="G125" s="1"/>
      <c r="H125" s="1"/>
      <c r="I125" s="1"/>
      <c r="J125" s="1"/>
      <c r="K125" s="1"/>
      <c r="L125" s="1"/>
      <c r="M125" s="1"/>
      <c r="N125" s="1"/>
      <c r="O125" s="1"/>
    </row>
    <row r="126" spans="1:15" x14ac:dyDescent="0.2">
      <c r="A126" s="1"/>
      <c r="B126" s="1"/>
      <c r="C126" s="1"/>
      <c r="D126" s="1"/>
      <c r="E126" s="1"/>
      <c r="F126" s="1"/>
      <c r="G126" s="1"/>
      <c r="H126" s="1"/>
      <c r="I126" s="1"/>
      <c r="J126" s="1"/>
      <c r="K126" s="1"/>
      <c r="L126" s="1"/>
      <c r="M126" s="1"/>
      <c r="N126" s="1"/>
      <c r="O126" s="1"/>
    </row>
    <row r="127" spans="1:15" x14ac:dyDescent="0.2">
      <c r="A127" s="1"/>
      <c r="B127" s="1"/>
      <c r="C127" s="1"/>
      <c r="D127" s="1"/>
      <c r="E127" s="1"/>
      <c r="F127" s="1"/>
      <c r="G127" s="1"/>
      <c r="H127" s="1"/>
      <c r="I127" s="1"/>
      <c r="J127" s="1"/>
      <c r="K127" s="1"/>
      <c r="L127" s="1"/>
      <c r="M127" s="1"/>
      <c r="N127" s="1"/>
      <c r="O127" s="1"/>
    </row>
    <row r="128" spans="1:15" x14ac:dyDescent="0.2">
      <c r="A128" s="1"/>
      <c r="B128" s="1"/>
      <c r="C128" s="1"/>
      <c r="D128" s="1"/>
      <c r="E128" s="1"/>
      <c r="F128" s="1"/>
      <c r="G128" s="1"/>
      <c r="H128" s="1"/>
      <c r="I128" s="1"/>
      <c r="J128" s="1"/>
      <c r="K128" s="1"/>
      <c r="L128" s="1"/>
      <c r="M128" s="1"/>
      <c r="N128" s="1"/>
      <c r="O128" s="1"/>
    </row>
    <row r="129" spans="1:15" x14ac:dyDescent="0.2">
      <c r="A129" s="1"/>
      <c r="B129" s="1"/>
      <c r="C129" s="1"/>
      <c r="D129" s="1"/>
      <c r="E129" s="1"/>
      <c r="F129" s="1"/>
      <c r="G129" s="1"/>
      <c r="H129" s="1"/>
      <c r="I129" s="1"/>
      <c r="J129" s="1"/>
      <c r="K129" s="1"/>
      <c r="L129" s="1"/>
      <c r="M129" s="1"/>
      <c r="N129" s="1"/>
      <c r="O129" s="1"/>
    </row>
    <row r="130" spans="1:15" x14ac:dyDescent="0.2">
      <c r="A130" s="1"/>
      <c r="B130" s="1"/>
      <c r="C130" s="1"/>
      <c r="D130" s="1"/>
      <c r="E130" s="1"/>
      <c r="F130" s="1"/>
      <c r="G130" s="1"/>
      <c r="H130" s="1"/>
      <c r="I130" s="1"/>
      <c r="J130" s="1"/>
      <c r="K130" s="1"/>
      <c r="L130" s="1"/>
      <c r="M130" s="1"/>
      <c r="N130" s="1"/>
      <c r="O130" s="1"/>
    </row>
    <row r="131" spans="1:15" x14ac:dyDescent="0.2">
      <c r="A131" s="1"/>
      <c r="B131" s="1"/>
      <c r="C131" s="1"/>
      <c r="D131" s="1"/>
      <c r="E131" s="1"/>
      <c r="F131" s="1"/>
      <c r="G131" s="1"/>
      <c r="H131" s="1"/>
      <c r="I131" s="1"/>
      <c r="J131" s="1"/>
      <c r="K131" s="1"/>
      <c r="L131" s="1"/>
      <c r="M131" s="1"/>
      <c r="N131" s="1"/>
      <c r="O131" s="1"/>
    </row>
    <row r="132" spans="1:15" x14ac:dyDescent="0.2">
      <c r="A132" s="1"/>
      <c r="B132" s="1"/>
      <c r="C132" s="1"/>
      <c r="D132" s="1"/>
      <c r="E132" s="1"/>
      <c r="F132" s="1"/>
      <c r="G132" s="1"/>
      <c r="H132" s="1"/>
      <c r="I132" s="1"/>
      <c r="J132" s="1"/>
      <c r="K132" s="1"/>
      <c r="L132" s="1"/>
      <c r="M132" s="1"/>
      <c r="N132" s="1"/>
      <c r="O132" s="1"/>
    </row>
    <row r="133" spans="1:15" x14ac:dyDescent="0.2">
      <c r="A133" s="1"/>
      <c r="B133" s="1"/>
      <c r="C133" s="1"/>
      <c r="D133" s="1"/>
      <c r="E133" s="1"/>
      <c r="F133" s="1"/>
      <c r="G133" s="1"/>
      <c r="H133" s="1"/>
      <c r="I133" s="1"/>
      <c r="J133" s="1"/>
      <c r="K133" s="1"/>
      <c r="L133" s="1"/>
      <c r="M133" s="1"/>
      <c r="N133" s="1"/>
      <c r="O133" s="1"/>
    </row>
    <row r="134" spans="1:15" x14ac:dyDescent="0.2">
      <c r="A134" s="1"/>
      <c r="B134" s="1"/>
      <c r="C134" s="1"/>
      <c r="D134" s="1"/>
      <c r="E134" s="1"/>
      <c r="F134" s="1"/>
      <c r="G134" s="1"/>
      <c r="H134" s="1"/>
      <c r="I134" s="1"/>
      <c r="J134" s="1"/>
      <c r="K134" s="1"/>
      <c r="L134" s="1"/>
      <c r="M134" s="1"/>
      <c r="N134" s="1"/>
      <c r="O134" s="1"/>
    </row>
    <row r="135" spans="1:15" x14ac:dyDescent="0.2">
      <c r="A135" s="1"/>
      <c r="B135" s="1"/>
      <c r="C135" s="1"/>
      <c r="D135" s="1"/>
      <c r="E135" s="1"/>
      <c r="F135" s="1"/>
      <c r="G135" s="1"/>
      <c r="H135" s="1"/>
      <c r="I135" s="1"/>
      <c r="J135" s="1"/>
      <c r="K135" s="1"/>
      <c r="L135" s="1"/>
      <c r="M135" s="1"/>
      <c r="N135" s="1"/>
      <c r="O135" s="1"/>
    </row>
    <row r="136" spans="1:15" x14ac:dyDescent="0.2">
      <c r="A136" s="1"/>
      <c r="B136" s="1"/>
      <c r="C136" s="1"/>
      <c r="D136" s="1"/>
      <c r="E136" s="1"/>
      <c r="F136" s="1"/>
      <c r="G136" s="1"/>
      <c r="H136" s="1"/>
      <c r="I136" s="1"/>
      <c r="J136" s="1"/>
      <c r="K136" s="1"/>
      <c r="L136" s="1"/>
      <c r="M136" s="1"/>
      <c r="N136" s="1"/>
      <c r="O136" s="1"/>
    </row>
    <row r="137" spans="1:15" x14ac:dyDescent="0.2">
      <c r="A137" s="1"/>
      <c r="B137" s="1"/>
      <c r="C137" s="1"/>
      <c r="D137" s="1"/>
      <c r="E137" s="1"/>
      <c r="F137" s="1"/>
      <c r="G137" s="1"/>
      <c r="H137" s="1"/>
      <c r="I137" s="1"/>
      <c r="J137" s="1"/>
      <c r="K137" s="1"/>
      <c r="L137" s="1"/>
      <c r="M137" s="1"/>
      <c r="N137" s="1"/>
      <c r="O137" s="1"/>
    </row>
    <row r="138" spans="1:15" x14ac:dyDescent="0.2">
      <c r="A138" s="1"/>
      <c r="B138" s="1"/>
      <c r="C138" s="1"/>
      <c r="D138" s="1"/>
      <c r="E138" s="1"/>
      <c r="F138" s="1"/>
      <c r="G138" s="1"/>
      <c r="H138" s="1"/>
      <c r="I138" s="1"/>
      <c r="J138" s="1"/>
      <c r="K138" s="1"/>
      <c r="L138" s="1"/>
      <c r="M138" s="1"/>
      <c r="N138" s="1"/>
      <c r="O138" s="1"/>
    </row>
    <row r="139" spans="1:15" x14ac:dyDescent="0.2">
      <c r="A139" s="1"/>
      <c r="B139" s="1"/>
      <c r="C139" s="1"/>
      <c r="D139" s="1"/>
      <c r="E139" s="1"/>
      <c r="F139" s="1"/>
      <c r="G139" s="1"/>
      <c r="H139" s="1"/>
      <c r="I139" s="1"/>
      <c r="J139" s="1"/>
      <c r="K139" s="1"/>
      <c r="L139" s="1"/>
      <c r="M139" s="1"/>
      <c r="N139" s="1"/>
      <c r="O139" s="1"/>
    </row>
    <row r="140" spans="1:15" x14ac:dyDescent="0.2">
      <c r="A140" s="1"/>
      <c r="B140" s="1"/>
      <c r="C140" s="1"/>
      <c r="D140" s="1"/>
      <c r="E140" s="1"/>
      <c r="F140" s="1"/>
      <c r="G140" s="1"/>
      <c r="H140" s="1"/>
      <c r="I140" s="1"/>
      <c r="J140" s="1"/>
      <c r="K140" s="1"/>
      <c r="L140" s="1"/>
      <c r="M140" s="1"/>
      <c r="N140" s="1"/>
      <c r="O140" s="1"/>
    </row>
    <row r="141" spans="1:15" x14ac:dyDescent="0.2">
      <c r="A141" s="1"/>
      <c r="B141" s="1"/>
      <c r="C141" s="1"/>
      <c r="D141" s="1"/>
      <c r="E141" s="1"/>
      <c r="F141" s="1"/>
      <c r="G141" s="1"/>
      <c r="H141" s="1"/>
      <c r="I141" s="1"/>
      <c r="J141" s="1"/>
      <c r="K141" s="1"/>
      <c r="L141" s="1"/>
      <c r="M141" s="1"/>
      <c r="N141" s="1"/>
      <c r="O141" s="1"/>
    </row>
    <row r="142" spans="1:15" x14ac:dyDescent="0.2">
      <c r="A142" s="1"/>
      <c r="B142" s="1"/>
      <c r="C142" s="1"/>
      <c r="D142" s="1"/>
      <c r="E142" s="1"/>
      <c r="F142" s="1"/>
      <c r="G142" s="1"/>
      <c r="H142" s="1"/>
      <c r="I142" s="1"/>
      <c r="J142" s="1"/>
      <c r="K142" s="1"/>
      <c r="L142" s="1"/>
      <c r="M142" s="1"/>
      <c r="N142" s="1"/>
      <c r="O142" s="1"/>
    </row>
    <row r="143" spans="1:15" x14ac:dyDescent="0.2">
      <c r="A143" s="1"/>
      <c r="B143" s="1"/>
      <c r="C143" s="1"/>
      <c r="D143" s="1"/>
      <c r="E143" s="1"/>
      <c r="F143" s="1"/>
      <c r="G143" s="1"/>
      <c r="H143" s="1"/>
      <c r="I143" s="1"/>
      <c r="J143" s="1"/>
      <c r="K143" s="1"/>
      <c r="L143" s="1"/>
      <c r="M143" s="1"/>
      <c r="N143" s="1"/>
      <c r="O143" s="1"/>
    </row>
    <row r="144" spans="1:15" x14ac:dyDescent="0.2">
      <c r="A144" s="1"/>
      <c r="B144" s="1"/>
      <c r="C144" s="1"/>
      <c r="D144" s="1"/>
      <c r="E144" s="1"/>
      <c r="F144" s="1"/>
      <c r="G144" s="1"/>
      <c r="H144" s="1"/>
      <c r="I144" s="1"/>
      <c r="J144" s="1"/>
      <c r="K144" s="1"/>
      <c r="L144" s="1"/>
      <c r="M144" s="1"/>
      <c r="N144" s="1"/>
      <c r="O144" s="1"/>
    </row>
    <row r="145" spans="1:15" x14ac:dyDescent="0.2">
      <c r="A145" s="1"/>
      <c r="B145" s="1"/>
      <c r="C145" s="1"/>
      <c r="D145" s="1"/>
      <c r="E145" s="1"/>
      <c r="F145" s="1"/>
      <c r="G145" s="1"/>
      <c r="H145" s="1"/>
      <c r="I145" s="1"/>
      <c r="J145" s="1"/>
      <c r="K145" s="1"/>
      <c r="L145" s="1"/>
      <c r="M145" s="1"/>
      <c r="N145" s="1"/>
      <c r="O145" s="1"/>
    </row>
    <row r="146" spans="1:15" x14ac:dyDescent="0.2">
      <c r="A146" s="1"/>
      <c r="B146" s="1"/>
      <c r="C146" s="1"/>
      <c r="D146" s="1"/>
      <c r="E146" s="1"/>
      <c r="F146" s="1"/>
      <c r="G146" s="1"/>
      <c r="H146" s="1"/>
      <c r="I146" s="1"/>
      <c r="J146" s="1"/>
      <c r="K146" s="1"/>
      <c r="L146" s="1"/>
      <c r="M146" s="1"/>
      <c r="N146" s="1"/>
      <c r="O146" s="1"/>
    </row>
    <row r="147" spans="1:15" x14ac:dyDescent="0.2">
      <c r="A147" s="1"/>
      <c r="B147" s="1"/>
      <c r="C147" s="1"/>
      <c r="D147" s="1"/>
      <c r="E147" s="1"/>
      <c r="F147" s="1"/>
      <c r="G147" s="1"/>
      <c r="H147" s="1"/>
      <c r="I147" s="1"/>
      <c r="J147" s="1"/>
      <c r="K147" s="1"/>
      <c r="L147" s="1"/>
      <c r="M147" s="1"/>
      <c r="N147" s="1"/>
      <c r="O147" s="1"/>
    </row>
    <row r="148" spans="1:15" x14ac:dyDescent="0.2">
      <c r="A148" s="1"/>
      <c r="B148" s="1"/>
      <c r="C148" s="1"/>
      <c r="D148" s="1"/>
      <c r="E148" s="1"/>
      <c r="F148" s="1"/>
      <c r="G148" s="1"/>
      <c r="H148" s="1"/>
      <c r="I148" s="1"/>
      <c r="J148" s="1"/>
      <c r="K148" s="1"/>
      <c r="L148" s="1"/>
      <c r="M148" s="1"/>
      <c r="N148" s="1"/>
      <c r="O148" s="1"/>
    </row>
    <row r="149" spans="1:15" x14ac:dyDescent="0.2">
      <c r="A149" s="1"/>
      <c r="B149" s="1"/>
      <c r="C149" s="1"/>
      <c r="D149" s="1"/>
      <c r="E149" s="1"/>
      <c r="F149" s="1"/>
      <c r="G149" s="1"/>
      <c r="H149" s="1"/>
      <c r="I149" s="1"/>
      <c r="J149" s="1"/>
      <c r="K149" s="1"/>
      <c r="L149" s="1"/>
      <c r="M149" s="1"/>
      <c r="N149" s="1"/>
      <c r="O149" s="1"/>
    </row>
    <row r="150" spans="1:15" x14ac:dyDescent="0.2">
      <c r="A150" s="1"/>
      <c r="B150" s="1"/>
      <c r="C150" s="1"/>
      <c r="D150" s="1"/>
      <c r="E150" s="1"/>
      <c r="F150" s="1"/>
      <c r="G150" s="1"/>
      <c r="H150" s="1"/>
      <c r="I150" s="1"/>
      <c r="J150" s="1"/>
      <c r="K150" s="1"/>
      <c r="L150" s="1"/>
      <c r="M150" s="1"/>
      <c r="N150" s="1"/>
      <c r="O150" s="1"/>
    </row>
    <row r="151" spans="1:15" x14ac:dyDescent="0.2">
      <c r="A151" s="1"/>
      <c r="B151" s="1"/>
      <c r="C151" s="1"/>
      <c r="D151" s="1"/>
      <c r="E151" s="1"/>
      <c r="F151" s="1"/>
      <c r="G151" s="1"/>
      <c r="H151" s="1"/>
      <c r="I151" s="1"/>
      <c r="J151" s="1"/>
      <c r="K151" s="1"/>
      <c r="L151" s="1"/>
      <c r="M151" s="1"/>
      <c r="N151" s="1"/>
      <c r="O151" s="1"/>
    </row>
    <row r="152" spans="1:15" x14ac:dyDescent="0.2">
      <c r="A152" s="1"/>
      <c r="B152" s="1"/>
      <c r="C152" s="1"/>
      <c r="D152" s="1"/>
      <c r="E152" s="1"/>
      <c r="F152" s="1"/>
      <c r="G152" s="1"/>
      <c r="H152" s="1"/>
      <c r="I152" s="1"/>
      <c r="J152" s="1"/>
      <c r="K152" s="1"/>
      <c r="L152" s="1"/>
      <c r="M152" s="1"/>
      <c r="N152" s="1"/>
      <c r="O152" s="1"/>
    </row>
    <row r="153" spans="1:15" x14ac:dyDescent="0.2">
      <c r="A153" s="1"/>
      <c r="B153" s="1"/>
      <c r="C153" s="1"/>
      <c r="D153" s="1"/>
      <c r="E153" s="1"/>
      <c r="F153" s="1"/>
      <c r="G153" s="1"/>
      <c r="H153" s="1"/>
      <c r="I153" s="1"/>
      <c r="J153" s="1"/>
      <c r="K153" s="1"/>
      <c r="L153" s="1"/>
      <c r="M153" s="1"/>
      <c r="N153" s="1"/>
      <c r="O153" s="1"/>
    </row>
    <row r="154" spans="1:15" x14ac:dyDescent="0.2">
      <c r="A154" s="1"/>
      <c r="B154" s="1"/>
      <c r="C154" s="1"/>
      <c r="D154" s="1"/>
      <c r="E154" s="1"/>
      <c r="F154" s="1"/>
      <c r="G154" s="1"/>
      <c r="H154" s="1"/>
      <c r="I154" s="1"/>
      <c r="J154" s="1"/>
      <c r="K154" s="1"/>
      <c r="L154" s="1"/>
      <c r="M154" s="1"/>
      <c r="N154" s="1"/>
      <c r="O154" s="1"/>
    </row>
    <row r="155" spans="1:15" x14ac:dyDescent="0.2">
      <c r="A155" s="1"/>
      <c r="B155" s="1"/>
      <c r="C155" s="1"/>
      <c r="D155" s="1"/>
      <c r="E155" s="1"/>
      <c r="F155" s="1"/>
      <c r="G155" s="1"/>
      <c r="H155" s="1"/>
      <c r="I155" s="1"/>
      <c r="J155" s="1"/>
      <c r="K155" s="1"/>
      <c r="L155" s="1"/>
      <c r="M155" s="1"/>
      <c r="N155" s="1"/>
      <c r="O155" s="1"/>
    </row>
    <row r="156" spans="1:15" x14ac:dyDescent="0.2">
      <c r="A156" s="1"/>
      <c r="B156" s="1"/>
      <c r="C156" s="1"/>
      <c r="D156" s="1"/>
      <c r="E156" s="1"/>
      <c r="F156" s="1"/>
      <c r="G156" s="1"/>
      <c r="H156" s="1"/>
      <c r="I156" s="1"/>
      <c r="J156" s="1"/>
      <c r="K156" s="1"/>
      <c r="L156" s="1"/>
      <c r="M156" s="1"/>
      <c r="N156" s="1"/>
      <c r="O156" s="1"/>
    </row>
    <row r="157" spans="1:15" x14ac:dyDescent="0.2">
      <c r="A157" s="1"/>
      <c r="B157" s="1"/>
      <c r="C157" s="1"/>
      <c r="D157" s="1"/>
      <c r="E157" s="1"/>
      <c r="F157" s="1"/>
      <c r="G157" s="1"/>
      <c r="H157" s="1"/>
      <c r="I157" s="1"/>
      <c r="J157" s="1"/>
      <c r="K157" s="1"/>
      <c r="L157" s="1"/>
      <c r="M157" s="1"/>
      <c r="N157" s="1"/>
      <c r="O157" s="1"/>
    </row>
    <row r="158" spans="1:15" x14ac:dyDescent="0.2">
      <c r="A158" s="1"/>
      <c r="B158" s="1"/>
      <c r="C158" s="1"/>
      <c r="D158" s="1"/>
      <c r="E158" s="1"/>
      <c r="F158" s="1"/>
      <c r="G158" s="1"/>
      <c r="H158" s="1"/>
      <c r="I158" s="1"/>
      <c r="J158" s="1"/>
      <c r="K158" s="1"/>
      <c r="L158" s="1"/>
      <c r="M158" s="1"/>
      <c r="N158" s="1"/>
      <c r="O158" s="1"/>
    </row>
    <row r="159" spans="1:15" x14ac:dyDescent="0.2">
      <c r="A159" s="1"/>
      <c r="B159" s="1"/>
      <c r="C159" s="1"/>
      <c r="D159" s="1"/>
      <c r="E159" s="1"/>
      <c r="F159" s="1"/>
      <c r="G159" s="1"/>
      <c r="H159" s="1"/>
      <c r="I159" s="1"/>
      <c r="J159" s="1"/>
      <c r="K159" s="1"/>
      <c r="L159" s="1"/>
      <c r="M159" s="1"/>
      <c r="N159" s="1"/>
      <c r="O159" s="1"/>
    </row>
    <row r="160" spans="1:15" x14ac:dyDescent="0.2">
      <c r="A160" s="1"/>
      <c r="B160" s="1"/>
      <c r="C160" s="1"/>
      <c r="D160" s="1"/>
      <c r="E160" s="1"/>
      <c r="F160" s="1"/>
      <c r="G160" s="1"/>
      <c r="H160" s="1"/>
      <c r="I160" s="1"/>
      <c r="J160" s="1"/>
      <c r="K160" s="1"/>
      <c r="L160" s="1"/>
      <c r="M160" s="1"/>
      <c r="N160" s="1"/>
      <c r="O160" s="1"/>
    </row>
    <row r="161" spans="1:15" x14ac:dyDescent="0.2">
      <c r="A161" s="1"/>
      <c r="B161" s="1"/>
      <c r="C161" s="1"/>
      <c r="D161" s="1"/>
      <c r="E161" s="1"/>
      <c r="F161" s="1"/>
      <c r="G161" s="1"/>
      <c r="H161" s="1"/>
      <c r="I161" s="1"/>
      <c r="J161" s="1"/>
      <c r="K161" s="1"/>
      <c r="L161" s="1"/>
      <c r="M161" s="1"/>
      <c r="N161" s="1"/>
      <c r="O161" s="1"/>
    </row>
    <row r="162" spans="1:15" x14ac:dyDescent="0.2">
      <c r="A162" s="1"/>
      <c r="B162" s="1"/>
      <c r="C162" s="1"/>
      <c r="D162" s="1"/>
      <c r="E162" s="1"/>
      <c r="F162" s="1"/>
      <c r="G162" s="1"/>
      <c r="H162" s="1"/>
      <c r="I162" s="1"/>
      <c r="J162" s="1"/>
      <c r="K162" s="1"/>
      <c r="L162" s="1"/>
      <c r="M162" s="1"/>
      <c r="N162" s="1"/>
      <c r="O162" s="1"/>
    </row>
    <row r="163" spans="1:15" x14ac:dyDescent="0.2">
      <c r="A163" s="1"/>
      <c r="B163" s="1"/>
      <c r="C163" s="1"/>
      <c r="D163" s="1"/>
      <c r="E163" s="1"/>
      <c r="F163" s="1"/>
      <c r="G163" s="1"/>
      <c r="H163" s="1"/>
      <c r="I163" s="1"/>
      <c r="J163" s="1"/>
      <c r="K163" s="1"/>
      <c r="L163" s="1"/>
      <c r="M163" s="1"/>
      <c r="N163" s="1"/>
      <c r="O163" s="1"/>
    </row>
    <row r="164" spans="1:15" x14ac:dyDescent="0.2">
      <c r="A164" s="1"/>
      <c r="B164" s="1"/>
      <c r="C164" s="1"/>
      <c r="D164" s="1"/>
      <c r="E164" s="1"/>
      <c r="F164" s="1"/>
      <c r="G164" s="1"/>
      <c r="H164" s="1"/>
      <c r="I164" s="1"/>
      <c r="J164" s="1"/>
      <c r="K164" s="1"/>
      <c r="L164" s="1"/>
      <c r="M164" s="1"/>
      <c r="N164" s="1"/>
      <c r="O164" s="1"/>
    </row>
    <row r="165" spans="1:15" x14ac:dyDescent="0.2">
      <c r="A165" s="1"/>
      <c r="B165" s="1"/>
      <c r="C165" s="1"/>
      <c r="D165" s="1"/>
      <c r="E165" s="1"/>
      <c r="F165" s="1"/>
      <c r="G165" s="1"/>
      <c r="H165" s="1"/>
      <c r="I165" s="1"/>
      <c r="J165" s="1"/>
      <c r="K165" s="1"/>
      <c r="L165" s="1"/>
      <c r="M165" s="1"/>
      <c r="N165" s="1"/>
      <c r="O165" s="1"/>
    </row>
    <row r="166" spans="1:15" x14ac:dyDescent="0.2">
      <c r="A166" s="1"/>
      <c r="B166" s="1"/>
      <c r="C166" s="1"/>
      <c r="D166" s="1"/>
      <c r="E166" s="1"/>
      <c r="F166" s="1"/>
      <c r="G166" s="1"/>
      <c r="H166" s="1"/>
      <c r="I166" s="1"/>
      <c r="J166" s="1"/>
      <c r="K166" s="1"/>
      <c r="L166" s="1"/>
      <c r="M166" s="1"/>
      <c r="N166" s="1"/>
      <c r="O166" s="1"/>
    </row>
    <row r="167" spans="1:15" x14ac:dyDescent="0.2">
      <c r="A167" s="1"/>
      <c r="B167" s="1"/>
      <c r="C167" s="1"/>
      <c r="D167" s="1"/>
      <c r="E167" s="1"/>
      <c r="F167" s="1"/>
      <c r="G167" s="1"/>
      <c r="H167" s="1"/>
      <c r="I167" s="1"/>
      <c r="J167" s="1"/>
      <c r="K167" s="1"/>
      <c r="L167" s="1"/>
      <c r="M167" s="1"/>
      <c r="N167" s="1"/>
      <c r="O167" s="1"/>
    </row>
    <row r="168" spans="1:15" x14ac:dyDescent="0.2">
      <c r="A168" s="1"/>
      <c r="B168" s="1"/>
      <c r="C168" s="1"/>
      <c r="D168" s="1"/>
      <c r="E168" s="1"/>
      <c r="F168" s="1"/>
      <c r="G168" s="1"/>
      <c r="H168" s="1"/>
      <c r="I168" s="1"/>
      <c r="J168" s="1"/>
      <c r="K168" s="1"/>
      <c r="L168" s="1"/>
      <c r="M168" s="1"/>
      <c r="N168" s="1"/>
      <c r="O168" s="1"/>
    </row>
    <row r="169" spans="1:15" x14ac:dyDescent="0.2">
      <c r="A169" s="1"/>
      <c r="B169" s="1"/>
      <c r="C169" s="1"/>
      <c r="D169" s="1"/>
      <c r="E169" s="1"/>
      <c r="F169" s="1"/>
      <c r="G169" s="1"/>
      <c r="H169" s="1"/>
      <c r="I169" s="1"/>
      <c r="J169" s="1"/>
      <c r="K169" s="1"/>
      <c r="L169" s="1"/>
      <c r="M169" s="1"/>
      <c r="N169" s="1"/>
      <c r="O169" s="1"/>
    </row>
    <row r="170" spans="1:15" x14ac:dyDescent="0.2">
      <c r="A170" s="1"/>
      <c r="B170" s="1"/>
      <c r="C170" s="1"/>
      <c r="D170" s="1"/>
      <c r="E170" s="1"/>
      <c r="F170" s="1"/>
      <c r="G170" s="1"/>
      <c r="H170" s="1"/>
      <c r="I170" s="1"/>
      <c r="J170" s="1"/>
      <c r="K170" s="1"/>
      <c r="L170" s="1"/>
      <c r="M170" s="1"/>
      <c r="N170" s="1"/>
      <c r="O170" s="1"/>
    </row>
    <row r="171" spans="1:15" x14ac:dyDescent="0.2">
      <c r="A171" s="1"/>
      <c r="B171" s="1"/>
      <c r="C171" s="1"/>
      <c r="D171" s="1"/>
      <c r="E171" s="1"/>
      <c r="F171" s="1"/>
      <c r="G171" s="1"/>
      <c r="H171" s="1"/>
      <c r="I171" s="1"/>
      <c r="J171" s="1"/>
      <c r="K171" s="1"/>
      <c r="L171" s="1"/>
      <c r="M171" s="1"/>
      <c r="N171" s="1"/>
      <c r="O171" s="1"/>
    </row>
    <row r="172" spans="1:15" x14ac:dyDescent="0.2">
      <c r="A172" s="1"/>
      <c r="B172" s="1"/>
      <c r="C172" s="1"/>
      <c r="D172" s="1"/>
      <c r="E172" s="1"/>
      <c r="F172" s="1"/>
      <c r="G172" s="1"/>
      <c r="H172" s="1"/>
      <c r="I172" s="1"/>
      <c r="J172" s="1"/>
      <c r="K172" s="1"/>
      <c r="L172" s="1"/>
      <c r="M172" s="1"/>
      <c r="N172" s="1"/>
      <c r="O172" s="1"/>
    </row>
    <row r="173" spans="1:15" x14ac:dyDescent="0.2">
      <c r="A173" s="1"/>
      <c r="B173" s="1"/>
      <c r="C173" s="1"/>
      <c r="D173" s="1"/>
      <c r="E173" s="1"/>
      <c r="F173" s="1"/>
      <c r="G173" s="1"/>
      <c r="H173" s="1"/>
      <c r="I173" s="1"/>
      <c r="J173" s="1"/>
      <c r="K173" s="1"/>
      <c r="L173" s="1"/>
      <c r="M173" s="1"/>
      <c r="N173" s="1"/>
      <c r="O173" s="1"/>
    </row>
    <row r="174" spans="1:15" x14ac:dyDescent="0.2">
      <c r="A174" s="1"/>
      <c r="B174" s="1"/>
      <c r="C174" s="1"/>
      <c r="D174" s="1"/>
      <c r="E174" s="1"/>
      <c r="F174" s="1"/>
      <c r="G174" s="1"/>
      <c r="H174" s="1"/>
      <c r="I174" s="1"/>
      <c r="J174" s="1"/>
      <c r="K174" s="1"/>
      <c r="L174" s="1"/>
      <c r="M174" s="1"/>
      <c r="N174" s="1"/>
      <c r="O174" s="1"/>
    </row>
    <row r="175" spans="1:15" x14ac:dyDescent="0.2">
      <c r="A175" s="1"/>
      <c r="B175" s="1"/>
      <c r="C175" s="1"/>
      <c r="D175" s="1"/>
      <c r="E175" s="1"/>
      <c r="F175" s="1"/>
      <c r="G175" s="1"/>
      <c r="H175" s="1"/>
      <c r="I175" s="1"/>
      <c r="J175" s="1"/>
      <c r="K175" s="1"/>
      <c r="L175" s="1"/>
      <c r="M175" s="1"/>
      <c r="N175" s="1"/>
      <c r="O175" s="1"/>
    </row>
    <row r="176" spans="1:15" x14ac:dyDescent="0.2">
      <c r="A176" s="1"/>
      <c r="B176" s="1"/>
      <c r="C176" s="1"/>
      <c r="D176" s="1"/>
      <c r="E176" s="1"/>
      <c r="F176" s="1"/>
      <c r="G176" s="1"/>
      <c r="H176" s="1"/>
      <c r="I176" s="1"/>
      <c r="J176" s="1"/>
      <c r="K176" s="1"/>
      <c r="L176" s="1"/>
      <c r="M176" s="1"/>
      <c r="N176" s="1"/>
      <c r="O176" s="1"/>
    </row>
    <row r="177" spans="1:15" x14ac:dyDescent="0.2">
      <c r="A177" s="1"/>
      <c r="B177" s="1"/>
      <c r="C177" s="1"/>
      <c r="D177" s="1"/>
      <c r="E177" s="1"/>
      <c r="F177" s="1"/>
      <c r="G177" s="1"/>
      <c r="H177" s="1"/>
      <c r="I177" s="1"/>
      <c r="J177" s="1"/>
      <c r="K177" s="1"/>
      <c r="L177" s="1"/>
      <c r="M177" s="1"/>
      <c r="N177" s="1"/>
      <c r="O177" s="1"/>
    </row>
    <row r="178" spans="1:15" x14ac:dyDescent="0.2">
      <c r="A178" s="1"/>
      <c r="B178" s="1"/>
      <c r="C178" s="1"/>
      <c r="D178" s="1"/>
      <c r="E178" s="1"/>
      <c r="F178" s="1"/>
      <c r="G178" s="1"/>
      <c r="H178" s="1"/>
      <c r="I178" s="1"/>
      <c r="J178" s="1"/>
      <c r="K178" s="1"/>
      <c r="L178" s="1"/>
      <c r="M178" s="1"/>
      <c r="N178" s="1"/>
      <c r="O178" s="1"/>
    </row>
    <row r="179" spans="1:15" x14ac:dyDescent="0.2">
      <c r="A179" s="1"/>
      <c r="B179" s="1"/>
      <c r="C179" s="1"/>
      <c r="D179" s="1"/>
      <c r="E179" s="1"/>
      <c r="F179" s="1"/>
      <c r="G179" s="1"/>
      <c r="H179" s="1"/>
      <c r="I179" s="1"/>
      <c r="J179" s="1"/>
      <c r="K179" s="1"/>
      <c r="L179" s="1"/>
      <c r="M179" s="1"/>
      <c r="N179" s="1"/>
      <c r="O179" s="1"/>
    </row>
    <row r="180" spans="1:15" x14ac:dyDescent="0.2">
      <c r="A180" s="1"/>
      <c r="B180" s="1"/>
      <c r="C180" s="1"/>
      <c r="D180" s="1"/>
      <c r="E180" s="1"/>
      <c r="F180" s="1"/>
      <c r="G180" s="1"/>
      <c r="H180" s="1"/>
      <c r="I180" s="1"/>
      <c r="J180" s="1"/>
      <c r="K180" s="1"/>
      <c r="L180" s="1"/>
      <c r="M180" s="1"/>
      <c r="N180" s="1"/>
      <c r="O180" s="1"/>
    </row>
    <row r="181" spans="1:15" x14ac:dyDescent="0.2">
      <c r="D181" s="1"/>
      <c r="E181" s="1"/>
      <c r="F181" s="1"/>
      <c r="G181" s="1"/>
      <c r="H181" s="1"/>
      <c r="I181" s="1"/>
      <c r="J181" s="1"/>
      <c r="K181" s="1"/>
      <c r="L181" s="1"/>
      <c r="M181" s="1"/>
      <c r="N181" s="1"/>
      <c r="O181" s="1"/>
    </row>
    <row r="182" spans="1:15" x14ac:dyDescent="0.2">
      <c r="D182" s="1"/>
      <c r="E182" s="1"/>
      <c r="F182" s="1"/>
      <c r="G182" s="1"/>
      <c r="H182" s="1"/>
      <c r="I182" s="1"/>
      <c r="J182" s="1"/>
      <c r="K182" s="1"/>
      <c r="L182" s="1"/>
      <c r="M182" s="1"/>
      <c r="N182" s="1"/>
      <c r="O182" s="1"/>
    </row>
    <row r="183" spans="1:15" x14ac:dyDescent="0.2">
      <c r="D183" s="1"/>
      <c r="E183" s="1"/>
      <c r="F183" s="1"/>
      <c r="G183" s="1"/>
      <c r="H183" s="1"/>
      <c r="I183" s="1"/>
      <c r="J183" s="1"/>
      <c r="K183" s="1"/>
      <c r="L183" s="1"/>
      <c r="M183" s="1"/>
      <c r="N183" s="1"/>
      <c r="O183" s="1"/>
    </row>
    <row r="184" spans="1:15" x14ac:dyDescent="0.2">
      <c r="D184" s="1"/>
      <c r="E184" s="1"/>
      <c r="F184" s="1"/>
      <c r="G184" s="1"/>
      <c r="H184" s="1"/>
      <c r="I184" s="1"/>
      <c r="J184" s="1"/>
      <c r="K184" s="1"/>
      <c r="L184" s="1"/>
      <c r="M184" s="1"/>
      <c r="N184" s="1"/>
      <c r="O184" s="1"/>
    </row>
    <row r="185" spans="1:15" x14ac:dyDescent="0.2">
      <c r="D185" s="1"/>
      <c r="E185" s="1"/>
      <c r="F185" s="1"/>
      <c r="G185" s="1"/>
      <c r="H185" s="1"/>
      <c r="I185" s="1"/>
      <c r="J185" s="1"/>
      <c r="K185" s="1"/>
      <c r="L185" s="1"/>
      <c r="M185" s="1"/>
      <c r="N185" s="1"/>
      <c r="O185" s="1"/>
    </row>
    <row r="186" spans="1:15" x14ac:dyDescent="0.2">
      <c r="D186" s="1"/>
      <c r="E186" s="1"/>
      <c r="F186" s="1"/>
      <c r="G186" s="1"/>
      <c r="H186" s="1"/>
      <c r="I186" s="1"/>
      <c r="J186" s="1"/>
      <c r="K186" s="1"/>
      <c r="L186" s="1"/>
      <c r="M186" s="1"/>
      <c r="N186" s="1"/>
      <c r="O186" s="1"/>
    </row>
    <row r="187" spans="1:15" x14ac:dyDescent="0.2">
      <c r="D187" s="1"/>
      <c r="E187" s="1"/>
      <c r="F187" s="1"/>
      <c r="G187" s="1"/>
      <c r="H187" s="1"/>
      <c r="I187" s="1"/>
      <c r="J187" s="1"/>
      <c r="K187" s="1"/>
      <c r="L187" s="1"/>
      <c r="M187" s="1"/>
      <c r="N187" s="1"/>
      <c r="O187" s="1"/>
    </row>
    <row r="188" spans="1:15" x14ac:dyDescent="0.2">
      <c r="D188" s="1"/>
      <c r="E188" s="1"/>
      <c r="F188" s="1"/>
      <c r="G188" s="1"/>
      <c r="H188" s="1"/>
      <c r="I188" s="1"/>
      <c r="J188" s="1"/>
      <c r="K188" s="1"/>
      <c r="L188" s="1"/>
      <c r="M188" s="1"/>
      <c r="N188" s="1"/>
      <c r="O188" s="1"/>
    </row>
  </sheetData>
  <mergeCells count="1">
    <mergeCell ref="A93:E93"/>
  </mergeCells>
  <pageMargins left="0.7" right="0.7" top="0.75" bottom="0.75" header="0.3" footer="0.3"/>
  <pageSetup paperSize="9" orientation="portrait" r:id="rId1"/>
  <headerFooter>
    <oddHeader>&amp;C&amp;"Calibri"&amp;10&amp;K000000 IN-CONFIDENCE&amp;1#_x000D_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B62C9-33B5-4AAF-A5D5-82AB57DAF60F}">
  <dimension ref="A1:AS147"/>
  <sheetViews>
    <sheetView topLeftCell="A25" zoomScaleNormal="100" workbookViewId="0">
      <selection activeCell="D3" sqref="D3"/>
    </sheetView>
  </sheetViews>
  <sheetFormatPr defaultRowHeight="14.25" x14ac:dyDescent="0.2"/>
  <cols>
    <col min="1" max="1" width="38.625" customWidth="1"/>
    <col min="2" max="2" width="44" customWidth="1"/>
    <col min="3" max="3" width="41.375" customWidth="1"/>
    <col min="4" max="4" width="42.125" customWidth="1"/>
    <col min="5" max="5" width="15.875" customWidth="1"/>
    <col min="6" max="6" width="12.625" customWidth="1"/>
    <col min="7" max="7" width="13.125" bestFit="1" customWidth="1"/>
    <col min="8" max="8" width="12.375" customWidth="1"/>
    <col min="9" max="9" width="13.125" bestFit="1" customWidth="1"/>
    <col min="10" max="10" width="12.375" customWidth="1"/>
    <col min="11" max="11" width="13.125" bestFit="1" customWidth="1"/>
  </cols>
  <sheetData>
    <row r="1" spans="1:45" x14ac:dyDescent="0.2">
      <c r="A1" s="28"/>
      <c r="B1" s="28"/>
      <c r="C1" s="28"/>
      <c r="D1" s="29"/>
      <c r="E1" s="2"/>
      <c r="F1" s="2"/>
      <c r="G1" s="2"/>
      <c r="H1" s="2"/>
      <c r="I1" s="2"/>
      <c r="J1" s="2"/>
      <c r="K1" s="2"/>
      <c r="L1" s="8"/>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1"/>
    </row>
    <row r="2" spans="1:45" s="4" customFormat="1" ht="17.45" customHeight="1" x14ac:dyDescent="0.2">
      <c r="A2" s="11" t="s">
        <v>3</v>
      </c>
      <c r="B2" s="11" t="s">
        <v>47</v>
      </c>
      <c r="C2" s="11" t="s">
        <v>5</v>
      </c>
      <c r="D2" s="11" t="s">
        <v>6</v>
      </c>
      <c r="E2" s="11" t="s">
        <v>48</v>
      </c>
      <c r="F2" s="12" t="s">
        <v>49</v>
      </c>
      <c r="G2" s="12" t="s">
        <v>50</v>
      </c>
      <c r="H2" s="12" t="s">
        <v>37</v>
      </c>
      <c r="I2" s="12" t="s">
        <v>38</v>
      </c>
      <c r="J2" s="12" t="s">
        <v>39</v>
      </c>
      <c r="K2" s="12" t="s">
        <v>40</v>
      </c>
      <c r="L2" s="9"/>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6"/>
    </row>
    <row r="3" spans="1:45" ht="25.5" x14ac:dyDescent="0.2">
      <c r="A3" s="59" t="s">
        <v>236</v>
      </c>
      <c r="B3" s="19" t="s">
        <v>55</v>
      </c>
      <c r="C3" s="19" t="s">
        <v>343</v>
      </c>
      <c r="D3" s="22" t="s">
        <v>82</v>
      </c>
      <c r="E3" s="30" t="s">
        <v>451</v>
      </c>
      <c r="F3" s="23"/>
      <c r="G3" s="23"/>
      <c r="H3" s="23"/>
      <c r="I3" s="23">
        <v>122204.01000000001</v>
      </c>
      <c r="J3" s="23"/>
      <c r="K3" s="32">
        <f t="shared" ref="K3:K43" si="0">SUM(F3:J3)</f>
        <v>122204.01000000001</v>
      </c>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row>
    <row r="4" spans="1:45" ht="38.25" x14ac:dyDescent="0.2">
      <c r="A4" s="59" t="s">
        <v>350</v>
      </c>
      <c r="B4" s="19" t="s">
        <v>167</v>
      </c>
      <c r="C4" s="19" t="s">
        <v>222</v>
      </c>
      <c r="D4" s="22" t="s">
        <v>115</v>
      </c>
      <c r="E4" s="30" t="s">
        <v>402</v>
      </c>
      <c r="F4" s="23">
        <v>362500</v>
      </c>
      <c r="G4" s="23"/>
      <c r="H4" s="23">
        <v>217500</v>
      </c>
      <c r="I4" s="23">
        <v>290000</v>
      </c>
      <c r="J4" s="23"/>
      <c r="K4" s="32">
        <f t="shared" si="0"/>
        <v>870000</v>
      </c>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row>
    <row r="5" spans="1:45" ht="38.25" x14ac:dyDescent="0.2">
      <c r="A5" s="59" t="s">
        <v>350</v>
      </c>
      <c r="B5" s="19" t="s">
        <v>167</v>
      </c>
      <c r="C5" s="19" t="s">
        <v>222</v>
      </c>
      <c r="D5" s="22" t="s">
        <v>115</v>
      </c>
      <c r="E5" s="30" t="s">
        <v>402</v>
      </c>
      <c r="F5" s="23"/>
      <c r="G5" s="23"/>
      <c r="H5" s="23"/>
      <c r="I5" s="23"/>
      <c r="J5" s="23">
        <v>290000</v>
      </c>
      <c r="K5" s="32">
        <f t="shared" si="0"/>
        <v>290000</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row>
    <row r="6" spans="1:45" ht="63.75" x14ac:dyDescent="0.2">
      <c r="A6" s="59" t="s">
        <v>84</v>
      </c>
      <c r="B6" s="19" t="s">
        <v>55</v>
      </c>
      <c r="C6" s="19" t="s">
        <v>339</v>
      </c>
      <c r="D6" s="22" t="s">
        <v>53</v>
      </c>
      <c r="E6" s="30" t="s">
        <v>451</v>
      </c>
      <c r="F6" s="23"/>
      <c r="G6" s="23"/>
      <c r="H6" s="23">
        <v>204298.44</v>
      </c>
      <c r="I6" s="23">
        <v>210420.46</v>
      </c>
      <c r="J6" s="23">
        <v>216785.41</v>
      </c>
      <c r="K6" s="32">
        <f t="shared" si="0"/>
        <v>631504.31000000006</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row>
    <row r="7" spans="1:45" ht="63.75" x14ac:dyDescent="0.2">
      <c r="A7" s="59" t="s">
        <v>346</v>
      </c>
      <c r="B7" s="19" t="s">
        <v>55</v>
      </c>
      <c r="C7" s="19" t="s">
        <v>125</v>
      </c>
      <c r="D7" s="22" t="s">
        <v>53</v>
      </c>
      <c r="E7" s="30" t="s">
        <v>451</v>
      </c>
      <c r="F7" s="23"/>
      <c r="G7" s="23">
        <v>722964.2</v>
      </c>
      <c r="H7" s="23">
        <v>575868.66</v>
      </c>
      <c r="I7" s="23"/>
      <c r="J7" s="23"/>
      <c r="K7" s="32">
        <f t="shared" si="0"/>
        <v>1298832.8599999999</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row>
    <row r="8" spans="1:45" ht="63.75" x14ac:dyDescent="0.2">
      <c r="A8" s="59" t="s">
        <v>346</v>
      </c>
      <c r="B8" s="19" t="s">
        <v>55</v>
      </c>
      <c r="C8" s="19" t="s">
        <v>125</v>
      </c>
      <c r="D8" s="22" t="s">
        <v>53</v>
      </c>
      <c r="E8" s="30" t="s">
        <v>451</v>
      </c>
      <c r="F8" s="23"/>
      <c r="G8" s="23"/>
      <c r="H8" s="23"/>
      <c r="I8" s="23">
        <v>525307.96</v>
      </c>
      <c r="J8" s="23">
        <v>560067.67000000004</v>
      </c>
      <c r="K8" s="32">
        <f t="shared" si="0"/>
        <v>1085375.6299999999</v>
      </c>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row>
    <row r="9" spans="1:45" ht="63.75" x14ac:dyDescent="0.2">
      <c r="A9" s="59" t="s">
        <v>236</v>
      </c>
      <c r="B9" s="19" t="s">
        <v>55</v>
      </c>
      <c r="C9" s="19" t="s">
        <v>354</v>
      </c>
      <c r="D9" s="22" t="s">
        <v>53</v>
      </c>
      <c r="E9" s="30" t="s">
        <v>451</v>
      </c>
      <c r="F9" s="23">
        <v>142900</v>
      </c>
      <c r="G9" s="23">
        <v>253451.56</v>
      </c>
      <c r="H9" s="23"/>
      <c r="I9" s="23"/>
      <c r="J9" s="23"/>
      <c r="K9" s="32">
        <f t="shared" si="0"/>
        <v>396351.56</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row>
    <row r="10" spans="1:45" ht="63.75" x14ac:dyDescent="0.2">
      <c r="A10" s="59" t="s">
        <v>366</v>
      </c>
      <c r="B10" s="19" t="s">
        <v>55</v>
      </c>
      <c r="C10" s="19" t="s">
        <v>125</v>
      </c>
      <c r="D10" s="22" t="s">
        <v>53</v>
      </c>
      <c r="E10" s="30" t="s">
        <v>451</v>
      </c>
      <c r="F10" s="23"/>
      <c r="G10" s="23">
        <v>377235.28</v>
      </c>
      <c r="H10" s="23">
        <v>364844.06</v>
      </c>
      <c r="I10" s="23"/>
      <c r="J10" s="23"/>
      <c r="K10" s="32">
        <f t="shared" si="0"/>
        <v>742079.34000000008</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row>
    <row r="11" spans="1:45" ht="63.75" x14ac:dyDescent="0.2">
      <c r="A11" s="59" t="s">
        <v>84</v>
      </c>
      <c r="B11" s="19" t="s">
        <v>55</v>
      </c>
      <c r="C11" s="19" t="s">
        <v>125</v>
      </c>
      <c r="D11" s="22" t="s">
        <v>67</v>
      </c>
      <c r="E11" s="30" t="s">
        <v>451</v>
      </c>
      <c r="F11" s="23"/>
      <c r="G11" s="23">
        <v>173450.7</v>
      </c>
      <c r="H11" s="23"/>
      <c r="I11" s="23"/>
      <c r="J11" s="23"/>
      <c r="K11" s="32">
        <f t="shared" si="0"/>
        <v>173450.7</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row>
    <row r="12" spans="1:45" ht="63.75" x14ac:dyDescent="0.2">
      <c r="A12" s="59" t="s">
        <v>149</v>
      </c>
      <c r="B12" s="19" t="s">
        <v>55</v>
      </c>
      <c r="C12" s="19" t="s">
        <v>340</v>
      </c>
      <c r="D12" s="22" t="s">
        <v>67</v>
      </c>
      <c r="E12" s="30" t="s">
        <v>451</v>
      </c>
      <c r="F12" s="23"/>
      <c r="G12" s="23"/>
      <c r="H12" s="23"/>
      <c r="I12" s="23"/>
      <c r="J12" s="23">
        <v>120260.5</v>
      </c>
      <c r="K12" s="32">
        <f t="shared" si="0"/>
        <v>120260.5</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row>
    <row r="13" spans="1:45" ht="63.75" x14ac:dyDescent="0.2">
      <c r="A13" s="59" t="s">
        <v>344</v>
      </c>
      <c r="B13" s="19" t="s">
        <v>55</v>
      </c>
      <c r="C13" s="19" t="s">
        <v>345</v>
      </c>
      <c r="D13" s="22" t="s">
        <v>67</v>
      </c>
      <c r="E13" s="30" t="s">
        <v>451</v>
      </c>
      <c r="F13" s="23"/>
      <c r="G13" s="23"/>
      <c r="H13" s="23"/>
      <c r="I13" s="23"/>
      <c r="J13" s="23">
        <v>142575.69</v>
      </c>
      <c r="K13" s="32">
        <f t="shared" si="0"/>
        <v>142575.69</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row>
    <row r="14" spans="1:45" ht="63.75" x14ac:dyDescent="0.2">
      <c r="A14" s="59" t="s">
        <v>236</v>
      </c>
      <c r="B14" s="19" t="s">
        <v>55</v>
      </c>
      <c r="C14" s="19" t="s">
        <v>352</v>
      </c>
      <c r="D14" s="22" t="s">
        <v>67</v>
      </c>
      <c r="E14" s="30" t="s">
        <v>451</v>
      </c>
      <c r="F14" s="23"/>
      <c r="G14" s="23"/>
      <c r="H14" s="23">
        <v>100000</v>
      </c>
      <c r="I14" s="23"/>
      <c r="J14" s="23"/>
      <c r="K14" s="32">
        <f t="shared" si="0"/>
        <v>100000</v>
      </c>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row>
    <row r="15" spans="1:45" ht="63.75" x14ac:dyDescent="0.2">
      <c r="A15" s="59" t="s">
        <v>236</v>
      </c>
      <c r="B15" s="19" t="s">
        <v>55</v>
      </c>
      <c r="C15" s="19" t="s">
        <v>353</v>
      </c>
      <c r="D15" s="22" t="s">
        <v>67</v>
      </c>
      <c r="E15" s="30" t="s">
        <v>397</v>
      </c>
      <c r="F15" s="23"/>
      <c r="G15" s="23"/>
      <c r="H15" s="23">
        <v>100000</v>
      </c>
      <c r="I15" s="23"/>
      <c r="J15" s="23"/>
      <c r="K15" s="32">
        <f t="shared" si="0"/>
        <v>100000</v>
      </c>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row>
    <row r="16" spans="1:45" ht="63.75" x14ac:dyDescent="0.2">
      <c r="A16" s="59" t="s">
        <v>236</v>
      </c>
      <c r="B16" s="19" t="s">
        <v>55</v>
      </c>
      <c r="C16" s="19" t="s">
        <v>355</v>
      </c>
      <c r="D16" s="22" t="s">
        <v>67</v>
      </c>
      <c r="E16" s="30" t="s">
        <v>451</v>
      </c>
      <c r="F16" s="23"/>
      <c r="G16" s="23">
        <v>14000</v>
      </c>
      <c r="H16" s="23"/>
      <c r="I16" s="23"/>
      <c r="J16" s="23"/>
      <c r="K16" s="32">
        <f t="shared" si="0"/>
        <v>14000</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row>
    <row r="17" spans="1:42" x14ac:dyDescent="0.2">
      <c r="A17" s="59" t="s">
        <v>236</v>
      </c>
      <c r="B17" s="19" t="s">
        <v>55</v>
      </c>
      <c r="C17" s="19" t="s">
        <v>356</v>
      </c>
      <c r="D17" s="22" t="s">
        <v>67</v>
      </c>
      <c r="E17" s="30" t="s">
        <v>397</v>
      </c>
      <c r="F17" s="23"/>
      <c r="G17" s="23">
        <v>30000</v>
      </c>
      <c r="H17" s="23"/>
      <c r="I17" s="23"/>
      <c r="J17" s="23"/>
      <c r="K17" s="32">
        <f t="shared" si="0"/>
        <v>30000</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row>
    <row r="18" spans="1:42" x14ac:dyDescent="0.2">
      <c r="A18" s="59" t="s">
        <v>236</v>
      </c>
      <c r="B18" s="19" t="s">
        <v>55</v>
      </c>
      <c r="C18" s="19" t="s">
        <v>356</v>
      </c>
      <c r="D18" s="22" t="s">
        <v>67</v>
      </c>
      <c r="E18" s="30" t="s">
        <v>397</v>
      </c>
      <c r="F18" s="23"/>
      <c r="G18" s="23"/>
      <c r="H18" s="23">
        <v>30000</v>
      </c>
      <c r="I18" s="23"/>
      <c r="J18" s="23"/>
      <c r="K18" s="32">
        <f t="shared" si="0"/>
        <v>30000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row>
    <row r="19" spans="1:42" ht="63.75" x14ac:dyDescent="0.2">
      <c r="A19" s="59" t="s">
        <v>236</v>
      </c>
      <c r="B19" s="19" t="s">
        <v>55</v>
      </c>
      <c r="C19" s="19" t="s">
        <v>357</v>
      </c>
      <c r="D19" s="22" t="s">
        <v>67</v>
      </c>
      <c r="E19" s="30" t="s">
        <v>397</v>
      </c>
      <c r="F19" s="23"/>
      <c r="G19" s="23"/>
      <c r="H19" s="23"/>
      <c r="I19" s="23">
        <v>25000</v>
      </c>
      <c r="J19" s="23"/>
      <c r="K19" s="32">
        <f t="shared" si="0"/>
        <v>25000</v>
      </c>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row>
    <row r="20" spans="1:42" ht="63.75" x14ac:dyDescent="0.2">
      <c r="A20" s="59" t="s">
        <v>244</v>
      </c>
      <c r="B20" s="19" t="s">
        <v>55</v>
      </c>
      <c r="C20" s="19" t="s">
        <v>361</v>
      </c>
      <c r="D20" s="22" t="s">
        <v>67</v>
      </c>
      <c r="E20" s="30" t="s">
        <v>451</v>
      </c>
      <c r="F20" s="23"/>
      <c r="G20" s="23"/>
      <c r="H20" s="23"/>
      <c r="I20" s="23"/>
      <c r="J20" s="23">
        <v>144150</v>
      </c>
      <c r="K20" s="32">
        <f t="shared" si="0"/>
        <v>144150</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row>
    <row r="21" spans="1:42" ht="25.5" x14ac:dyDescent="0.2">
      <c r="A21" s="59" t="s">
        <v>333</v>
      </c>
      <c r="B21" s="19" t="s">
        <v>55</v>
      </c>
      <c r="C21" s="19" t="s">
        <v>334</v>
      </c>
      <c r="D21" s="22" t="s">
        <v>58</v>
      </c>
      <c r="E21" s="30" t="s">
        <v>395</v>
      </c>
      <c r="F21" s="23">
        <v>38940</v>
      </c>
      <c r="G21" s="23"/>
      <c r="H21" s="23"/>
      <c r="I21" s="23"/>
      <c r="J21" s="23"/>
      <c r="K21" s="32">
        <f t="shared" si="0"/>
        <v>38940</v>
      </c>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row>
    <row r="22" spans="1:42" ht="25.5" x14ac:dyDescent="0.2">
      <c r="A22" s="59" t="s">
        <v>337</v>
      </c>
      <c r="B22" s="19" t="s">
        <v>55</v>
      </c>
      <c r="C22" s="19" t="s">
        <v>338</v>
      </c>
      <c r="D22" s="22" t="s">
        <v>58</v>
      </c>
      <c r="E22" s="30" t="s">
        <v>451</v>
      </c>
      <c r="F22" s="23"/>
      <c r="G22" s="23">
        <v>98320</v>
      </c>
      <c r="H22" s="23">
        <v>43996</v>
      </c>
      <c r="I22" s="23"/>
      <c r="J22" s="23"/>
      <c r="K22" s="32">
        <f t="shared" si="0"/>
        <v>142316</v>
      </c>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row>
    <row r="23" spans="1:42" ht="25.5" x14ac:dyDescent="0.2">
      <c r="A23" s="59" t="s">
        <v>149</v>
      </c>
      <c r="B23" s="19" t="s">
        <v>55</v>
      </c>
      <c r="C23" s="19" t="s">
        <v>341</v>
      </c>
      <c r="D23" s="22" t="s">
        <v>58</v>
      </c>
      <c r="E23" s="30" t="s">
        <v>395</v>
      </c>
      <c r="F23" s="23">
        <v>276887.17999999993</v>
      </c>
      <c r="G23" s="23"/>
      <c r="H23" s="23"/>
      <c r="I23" s="23"/>
      <c r="J23" s="23"/>
      <c r="K23" s="32">
        <f t="shared" si="0"/>
        <v>276887.17999999993</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row>
    <row r="24" spans="1:42" ht="25.5" x14ac:dyDescent="0.2">
      <c r="A24" s="59" t="s">
        <v>342</v>
      </c>
      <c r="B24" s="19" t="s">
        <v>55</v>
      </c>
      <c r="C24" s="19" t="s">
        <v>342</v>
      </c>
      <c r="D24" s="22" t="s">
        <v>58</v>
      </c>
      <c r="E24" s="30" t="s">
        <v>451</v>
      </c>
      <c r="F24" s="23"/>
      <c r="G24" s="23"/>
      <c r="H24" s="23"/>
      <c r="I24" s="23">
        <v>52440</v>
      </c>
      <c r="J24" s="23"/>
      <c r="K24" s="32">
        <f t="shared" si="0"/>
        <v>52440</v>
      </c>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row>
    <row r="25" spans="1:42" ht="25.5" x14ac:dyDescent="0.2">
      <c r="A25" s="59" t="s">
        <v>347</v>
      </c>
      <c r="B25" s="19" t="s">
        <v>55</v>
      </c>
      <c r="C25" s="19" t="s">
        <v>202</v>
      </c>
      <c r="D25" s="22" t="s">
        <v>58</v>
      </c>
      <c r="E25" s="30" t="s">
        <v>451</v>
      </c>
      <c r="F25" s="23"/>
      <c r="G25" s="23"/>
      <c r="H25" s="23"/>
      <c r="I25" s="23">
        <v>30400</v>
      </c>
      <c r="J25" s="23"/>
      <c r="K25" s="32">
        <f t="shared" si="0"/>
        <v>30400</v>
      </c>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row>
    <row r="26" spans="1:42" ht="25.5" x14ac:dyDescent="0.2">
      <c r="A26" s="59" t="s">
        <v>112</v>
      </c>
      <c r="B26" s="19" t="s">
        <v>63</v>
      </c>
      <c r="C26" s="19" t="s">
        <v>348</v>
      </c>
      <c r="D26" s="22" t="s">
        <v>58</v>
      </c>
      <c r="E26" s="30" t="s">
        <v>451</v>
      </c>
      <c r="F26" s="23"/>
      <c r="G26" s="23">
        <v>50000</v>
      </c>
      <c r="H26" s="23"/>
      <c r="I26" s="23"/>
      <c r="J26" s="23"/>
      <c r="K26" s="32">
        <f t="shared" si="0"/>
        <v>50000</v>
      </c>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row>
    <row r="27" spans="1:42" ht="25.5" x14ac:dyDescent="0.2">
      <c r="A27" s="59" t="s">
        <v>112</v>
      </c>
      <c r="B27" s="19" t="s">
        <v>63</v>
      </c>
      <c r="C27" s="19" t="s">
        <v>349</v>
      </c>
      <c r="D27" s="22" t="s">
        <v>58</v>
      </c>
      <c r="E27" s="30" t="s">
        <v>451</v>
      </c>
      <c r="F27" s="23"/>
      <c r="G27" s="23"/>
      <c r="H27" s="23"/>
      <c r="I27" s="23">
        <v>90000</v>
      </c>
      <c r="J27" s="23"/>
      <c r="K27" s="32">
        <f t="shared" si="0"/>
        <v>90000</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row>
    <row r="28" spans="1:42" ht="25.5" x14ac:dyDescent="0.2">
      <c r="A28" s="59" t="s">
        <v>244</v>
      </c>
      <c r="B28" s="19" t="s">
        <v>55</v>
      </c>
      <c r="C28" s="19" t="s">
        <v>358</v>
      </c>
      <c r="D28" s="22" t="s">
        <v>58</v>
      </c>
      <c r="E28" s="30" t="s">
        <v>451</v>
      </c>
      <c r="F28" s="23"/>
      <c r="G28" s="23"/>
      <c r="H28" s="23"/>
      <c r="I28" s="23">
        <v>86200</v>
      </c>
      <c r="J28" s="23"/>
      <c r="K28" s="32">
        <f t="shared" si="0"/>
        <v>86200</v>
      </c>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row>
    <row r="29" spans="1:42" ht="25.5" x14ac:dyDescent="0.2">
      <c r="A29" s="59" t="s">
        <v>244</v>
      </c>
      <c r="B29" s="19" t="s">
        <v>55</v>
      </c>
      <c r="C29" s="19" t="s">
        <v>359</v>
      </c>
      <c r="D29" s="22" t="s">
        <v>58</v>
      </c>
      <c r="E29" s="30" t="s">
        <v>451</v>
      </c>
      <c r="F29" s="23"/>
      <c r="G29" s="23">
        <v>107825</v>
      </c>
      <c r="H29" s="23"/>
      <c r="I29" s="23"/>
      <c r="J29" s="23"/>
      <c r="K29" s="32">
        <f t="shared" si="0"/>
        <v>107825</v>
      </c>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row>
    <row r="30" spans="1:42" x14ac:dyDescent="0.2">
      <c r="A30" s="59" t="s">
        <v>244</v>
      </c>
      <c r="B30" s="19" t="s">
        <v>55</v>
      </c>
      <c r="C30" s="19" t="s">
        <v>360</v>
      </c>
      <c r="D30" s="22" t="s">
        <v>58</v>
      </c>
      <c r="E30" s="30" t="s">
        <v>451</v>
      </c>
      <c r="F30" s="23"/>
      <c r="G30" s="23">
        <v>2065</v>
      </c>
      <c r="H30" s="23"/>
      <c r="I30" s="23"/>
      <c r="J30" s="23"/>
      <c r="K30" s="32">
        <f t="shared" si="0"/>
        <v>2065</v>
      </c>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row>
    <row r="31" spans="1:42" ht="25.5" x14ac:dyDescent="0.2">
      <c r="A31" s="59" t="s">
        <v>244</v>
      </c>
      <c r="B31" s="19" t="s">
        <v>55</v>
      </c>
      <c r="C31" s="19" t="s">
        <v>362</v>
      </c>
      <c r="D31" s="22" t="s">
        <v>58</v>
      </c>
      <c r="E31" s="30" t="s">
        <v>451</v>
      </c>
      <c r="F31" s="23"/>
      <c r="G31" s="23"/>
      <c r="H31" s="23">
        <v>240735</v>
      </c>
      <c r="I31" s="23"/>
      <c r="J31" s="23"/>
      <c r="K31" s="32">
        <f t="shared" si="0"/>
        <v>240735</v>
      </c>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row>
    <row r="32" spans="1:42" ht="25.5" x14ac:dyDescent="0.2">
      <c r="A32" s="59" t="s">
        <v>244</v>
      </c>
      <c r="B32" s="19" t="s">
        <v>55</v>
      </c>
      <c r="C32" s="19" t="s">
        <v>363</v>
      </c>
      <c r="D32" s="22" t="s">
        <v>58</v>
      </c>
      <c r="E32" s="30" t="s">
        <v>451</v>
      </c>
      <c r="F32" s="23"/>
      <c r="G32" s="23">
        <v>52230</v>
      </c>
      <c r="H32" s="23"/>
      <c r="I32" s="23"/>
      <c r="J32" s="23"/>
      <c r="K32" s="32">
        <f t="shared" si="0"/>
        <v>52230</v>
      </c>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row>
    <row r="33" spans="1:42" ht="25.5" x14ac:dyDescent="0.2">
      <c r="A33" s="59" t="s">
        <v>244</v>
      </c>
      <c r="B33" s="19" t="s">
        <v>55</v>
      </c>
      <c r="C33" s="19" t="s">
        <v>364</v>
      </c>
      <c r="D33" s="22" t="s">
        <v>58</v>
      </c>
      <c r="E33" s="30" t="s">
        <v>451</v>
      </c>
      <c r="F33" s="23"/>
      <c r="G33" s="23"/>
      <c r="H33" s="23"/>
      <c r="I33" s="23"/>
      <c r="J33" s="23">
        <v>55840</v>
      </c>
      <c r="K33" s="32">
        <f t="shared" si="0"/>
        <v>55840</v>
      </c>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row>
    <row r="34" spans="1:42" ht="25.5" x14ac:dyDescent="0.2">
      <c r="A34" s="59" t="s">
        <v>244</v>
      </c>
      <c r="B34" s="19" t="s">
        <v>55</v>
      </c>
      <c r="C34" s="19" t="s">
        <v>365</v>
      </c>
      <c r="D34" s="22" t="s">
        <v>58</v>
      </c>
      <c r="E34" s="30" t="s">
        <v>451</v>
      </c>
      <c r="F34" s="23">
        <v>245250</v>
      </c>
      <c r="G34" s="23"/>
      <c r="H34" s="23"/>
      <c r="I34" s="23"/>
      <c r="J34" s="23"/>
      <c r="K34" s="32">
        <f t="shared" si="0"/>
        <v>245250</v>
      </c>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row>
    <row r="35" spans="1:42" ht="25.5" x14ac:dyDescent="0.2">
      <c r="A35" s="59" t="s">
        <v>346</v>
      </c>
      <c r="B35" s="19" t="s">
        <v>55</v>
      </c>
      <c r="C35" s="19" t="s">
        <v>129</v>
      </c>
      <c r="D35" s="22" t="s">
        <v>126</v>
      </c>
      <c r="E35" s="30" t="s">
        <v>451</v>
      </c>
      <c r="F35" s="23">
        <v>544202.65999999992</v>
      </c>
      <c r="G35" s="23"/>
      <c r="H35" s="23"/>
      <c r="I35" s="23"/>
      <c r="J35" s="23"/>
      <c r="K35" s="32">
        <f t="shared" si="0"/>
        <v>544202.65999999992</v>
      </c>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row>
    <row r="36" spans="1:42" ht="25.5" x14ac:dyDescent="0.2">
      <c r="A36" s="59" t="s">
        <v>366</v>
      </c>
      <c r="B36" s="19" t="s">
        <v>55</v>
      </c>
      <c r="C36" s="19" t="s">
        <v>129</v>
      </c>
      <c r="D36" s="22" t="s">
        <v>126</v>
      </c>
      <c r="E36" s="30" t="s">
        <v>451</v>
      </c>
      <c r="F36" s="23">
        <v>369837.45999999996</v>
      </c>
      <c r="G36" s="23"/>
      <c r="H36" s="23"/>
      <c r="I36" s="23"/>
      <c r="J36" s="23"/>
      <c r="K36" s="32">
        <f t="shared" si="0"/>
        <v>369837.45999999996</v>
      </c>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row>
    <row r="37" spans="1:42" x14ac:dyDescent="0.2">
      <c r="A37" s="59" t="s">
        <v>350</v>
      </c>
      <c r="B37" s="19" t="s">
        <v>167</v>
      </c>
      <c r="C37" s="19" t="s">
        <v>336</v>
      </c>
      <c r="D37" s="22" t="s">
        <v>74</v>
      </c>
      <c r="E37" s="30" t="s">
        <v>396</v>
      </c>
      <c r="F37" s="23"/>
      <c r="G37" s="23"/>
      <c r="H37" s="23">
        <v>3600</v>
      </c>
      <c r="I37" s="23"/>
      <c r="J37" s="23"/>
      <c r="K37" s="32">
        <f t="shared" si="0"/>
        <v>3600</v>
      </c>
      <c r="L37" s="1"/>
      <c r="M37" s="1"/>
      <c r="N37" s="1"/>
      <c r="O37" s="1"/>
      <c r="P37" s="1"/>
      <c r="Q37" s="1"/>
    </row>
    <row r="38" spans="1:42" x14ac:dyDescent="0.2">
      <c r="A38" s="59" t="s">
        <v>350</v>
      </c>
      <c r="B38" s="19" t="s">
        <v>167</v>
      </c>
      <c r="C38" s="19" t="s">
        <v>137</v>
      </c>
      <c r="D38" s="22" t="s">
        <v>74</v>
      </c>
      <c r="E38" s="30" t="s">
        <v>396</v>
      </c>
      <c r="F38" s="23">
        <v>346034</v>
      </c>
      <c r="G38" s="23"/>
      <c r="H38" s="23"/>
      <c r="I38" s="23"/>
      <c r="J38" s="23"/>
      <c r="K38" s="32">
        <f t="shared" si="0"/>
        <v>346034</v>
      </c>
      <c r="L38" s="1"/>
      <c r="M38" s="1"/>
      <c r="N38" s="1"/>
      <c r="O38" s="1"/>
      <c r="P38" s="1"/>
      <c r="Q38" s="1"/>
    </row>
    <row r="39" spans="1:42" x14ac:dyDescent="0.2">
      <c r="A39" s="59" t="s">
        <v>350</v>
      </c>
      <c r="B39" s="19" t="s">
        <v>167</v>
      </c>
      <c r="C39" s="19" t="s">
        <v>216</v>
      </c>
      <c r="D39" s="22" t="s">
        <v>74</v>
      </c>
      <c r="E39" s="30" t="s">
        <v>396</v>
      </c>
      <c r="F39" s="23">
        <v>78750</v>
      </c>
      <c r="G39" s="23">
        <v>327578.39</v>
      </c>
      <c r="H39" s="23">
        <v>335107.68</v>
      </c>
      <c r="I39" s="23">
        <v>418276.1</v>
      </c>
      <c r="J39" s="23">
        <v>490910.88</v>
      </c>
      <c r="K39" s="32">
        <f t="shared" si="0"/>
        <v>1650623.0499999998</v>
      </c>
      <c r="L39" s="1"/>
      <c r="M39" s="1"/>
      <c r="N39" s="1"/>
      <c r="O39" s="1"/>
      <c r="P39" s="1"/>
      <c r="Q39" s="1"/>
    </row>
    <row r="40" spans="1:42" x14ac:dyDescent="0.2">
      <c r="A40" s="59" t="s">
        <v>350</v>
      </c>
      <c r="B40" s="19" t="s">
        <v>167</v>
      </c>
      <c r="C40" s="19" t="s">
        <v>134</v>
      </c>
      <c r="D40" s="22" t="s">
        <v>76</v>
      </c>
      <c r="E40" s="30" t="s">
        <v>403</v>
      </c>
      <c r="F40" s="23">
        <v>471906.2</v>
      </c>
      <c r="G40" s="23"/>
      <c r="H40" s="23"/>
      <c r="I40" s="23"/>
      <c r="J40" s="23"/>
      <c r="K40" s="32">
        <f t="shared" si="0"/>
        <v>471906.2</v>
      </c>
      <c r="L40" s="1"/>
      <c r="M40" s="1"/>
      <c r="N40" s="1"/>
      <c r="O40" s="1"/>
      <c r="P40" s="1"/>
      <c r="Q40" s="1"/>
    </row>
    <row r="41" spans="1:42" x14ac:dyDescent="0.2">
      <c r="A41" s="59" t="s">
        <v>350</v>
      </c>
      <c r="B41" s="19" t="s">
        <v>167</v>
      </c>
      <c r="C41" s="19" t="s">
        <v>217</v>
      </c>
      <c r="D41" s="22" t="s">
        <v>76</v>
      </c>
      <c r="E41" s="30" t="s">
        <v>403</v>
      </c>
      <c r="F41" s="23">
        <v>123750</v>
      </c>
      <c r="G41" s="23">
        <v>608149.79</v>
      </c>
      <c r="H41" s="23">
        <v>616308.62</v>
      </c>
      <c r="I41" s="23">
        <v>807611.07000000007</v>
      </c>
      <c r="J41" s="23">
        <v>785692.76</v>
      </c>
      <c r="K41" s="32">
        <f t="shared" si="0"/>
        <v>2941512.24</v>
      </c>
      <c r="L41" s="1"/>
      <c r="M41" s="1"/>
      <c r="N41" s="1"/>
      <c r="O41" s="1"/>
      <c r="P41" s="1"/>
      <c r="Q41" s="1"/>
    </row>
    <row r="42" spans="1:42" ht="25.5" x14ac:dyDescent="0.2">
      <c r="A42" s="59" t="s">
        <v>84</v>
      </c>
      <c r="B42" s="19" t="s">
        <v>55</v>
      </c>
      <c r="C42" s="19" t="s">
        <v>335</v>
      </c>
      <c r="D42" s="22" t="s">
        <v>60</v>
      </c>
      <c r="E42" s="30" t="s">
        <v>451</v>
      </c>
      <c r="F42" s="23"/>
      <c r="G42" s="23"/>
      <c r="H42" s="23"/>
      <c r="I42" s="23"/>
      <c r="J42" s="23">
        <v>220575</v>
      </c>
      <c r="K42" s="32">
        <f t="shared" si="0"/>
        <v>220575</v>
      </c>
      <c r="L42" s="1"/>
      <c r="M42" s="1"/>
      <c r="N42" s="1"/>
      <c r="O42" s="1"/>
      <c r="P42" s="1"/>
      <c r="Q42" s="1"/>
    </row>
    <row r="43" spans="1:42" x14ac:dyDescent="0.2">
      <c r="A43" s="59" t="s">
        <v>236</v>
      </c>
      <c r="B43" s="19" t="s">
        <v>55</v>
      </c>
      <c r="C43" s="19" t="s">
        <v>335</v>
      </c>
      <c r="D43" s="22" t="s">
        <v>60</v>
      </c>
      <c r="E43" s="30" t="s">
        <v>451</v>
      </c>
      <c r="F43" s="23"/>
      <c r="G43" s="23"/>
      <c r="H43" s="23"/>
      <c r="I43" s="23">
        <v>145500</v>
      </c>
      <c r="J43" s="23"/>
      <c r="K43" s="32">
        <f t="shared" si="0"/>
        <v>145500</v>
      </c>
      <c r="L43" s="1"/>
      <c r="M43" s="1"/>
      <c r="N43" s="1"/>
      <c r="O43" s="1"/>
      <c r="P43" s="1"/>
      <c r="Q43" s="1"/>
    </row>
    <row r="44" spans="1:42" x14ac:dyDescent="0.2">
      <c r="A44" s="60"/>
      <c r="B44" s="60"/>
      <c r="C44" s="60"/>
      <c r="D44" s="60"/>
      <c r="E44" s="61"/>
      <c r="F44" s="31">
        <f t="shared" ref="F44:K44" si="1">SUM(F3:F43)</f>
        <v>3000957.5</v>
      </c>
      <c r="G44" s="31">
        <f t="shared" si="1"/>
        <v>2817269.92</v>
      </c>
      <c r="H44" s="31">
        <f t="shared" si="1"/>
        <v>2832258.4600000004</v>
      </c>
      <c r="I44" s="31">
        <f t="shared" si="1"/>
        <v>2803359.5999999996</v>
      </c>
      <c r="J44" s="31">
        <f t="shared" si="1"/>
        <v>3026857.91</v>
      </c>
      <c r="K44" s="31">
        <f t="shared" si="1"/>
        <v>14480703.389999999</v>
      </c>
      <c r="L44" s="1"/>
      <c r="M44" s="1"/>
      <c r="N44" s="1"/>
      <c r="O44" s="1"/>
      <c r="P44" s="1"/>
      <c r="Q44" s="1"/>
    </row>
    <row r="45" spans="1:42" x14ac:dyDescent="0.2">
      <c r="A45" s="1"/>
      <c r="B45" s="1"/>
      <c r="C45" s="1"/>
      <c r="D45" s="1"/>
      <c r="E45" s="1"/>
      <c r="F45" s="1"/>
      <c r="G45" s="1"/>
      <c r="H45" s="1"/>
      <c r="I45" s="1"/>
      <c r="J45" s="1"/>
      <c r="K45" s="1"/>
      <c r="L45" s="1"/>
      <c r="M45" s="1"/>
      <c r="N45" s="1"/>
      <c r="O45" s="1"/>
      <c r="P45" s="1"/>
      <c r="Q45" s="1"/>
    </row>
    <row r="46" spans="1:42" x14ac:dyDescent="0.2">
      <c r="A46" s="1"/>
      <c r="B46" s="1"/>
      <c r="C46" s="1"/>
      <c r="D46" s="1"/>
      <c r="E46" s="1"/>
      <c r="F46" s="1"/>
      <c r="G46" s="1"/>
      <c r="H46" s="1"/>
      <c r="I46" s="1"/>
      <c r="J46" s="1"/>
      <c r="K46" s="1"/>
      <c r="L46" s="1"/>
      <c r="M46" s="1"/>
      <c r="N46" s="1"/>
      <c r="O46" s="1"/>
      <c r="P46" s="1"/>
      <c r="Q46" s="1"/>
    </row>
    <row r="47" spans="1:42" x14ac:dyDescent="0.2">
      <c r="A47" s="1"/>
      <c r="B47" s="1"/>
      <c r="C47" s="1"/>
      <c r="D47" s="1"/>
      <c r="E47" s="1"/>
      <c r="F47" s="1"/>
      <c r="G47" s="1"/>
      <c r="H47" s="1"/>
      <c r="I47" s="1"/>
      <c r="J47" s="1"/>
      <c r="K47" s="1"/>
      <c r="L47" s="1"/>
      <c r="M47" s="1"/>
      <c r="N47" s="1"/>
      <c r="O47" s="1"/>
      <c r="P47" s="1"/>
      <c r="Q47" s="1"/>
    </row>
    <row r="48" spans="1:42" x14ac:dyDescent="0.2">
      <c r="A48" s="1"/>
      <c r="B48" s="1"/>
      <c r="C48" s="1"/>
      <c r="D48" s="1"/>
      <c r="E48" s="1"/>
      <c r="F48" s="1"/>
      <c r="G48" s="1"/>
      <c r="H48" s="1"/>
      <c r="I48" s="1"/>
      <c r="J48" s="1"/>
      <c r="K48" s="1"/>
      <c r="L48" s="1"/>
      <c r="M48" s="1"/>
      <c r="N48" s="1"/>
      <c r="O48" s="1"/>
      <c r="P48" s="1"/>
      <c r="Q48" s="1"/>
    </row>
    <row r="49" spans="1:17" x14ac:dyDescent="0.2">
      <c r="A49" s="1"/>
      <c r="B49" s="1"/>
      <c r="C49" s="1"/>
      <c r="D49" s="1"/>
      <c r="E49" s="1"/>
      <c r="F49" s="1"/>
      <c r="G49" s="1"/>
      <c r="H49" s="1"/>
      <c r="I49" s="1"/>
      <c r="J49" s="1"/>
      <c r="K49" s="1"/>
      <c r="L49" s="1"/>
      <c r="M49" s="1"/>
      <c r="N49" s="1"/>
      <c r="O49" s="1"/>
      <c r="P49" s="1"/>
      <c r="Q49" s="1"/>
    </row>
    <row r="50" spans="1:17" x14ac:dyDescent="0.2">
      <c r="A50" s="1"/>
      <c r="B50" s="1"/>
      <c r="C50" s="1"/>
      <c r="D50" s="1"/>
      <c r="E50" s="1"/>
      <c r="F50" s="1"/>
      <c r="G50" s="1"/>
      <c r="H50" s="1"/>
      <c r="I50" s="1"/>
      <c r="J50" s="1"/>
      <c r="K50" s="1"/>
      <c r="L50" s="1"/>
      <c r="M50" s="1"/>
      <c r="N50" s="1"/>
      <c r="O50" s="1"/>
      <c r="P50" s="1"/>
      <c r="Q50" s="1"/>
    </row>
    <row r="51" spans="1:17" x14ac:dyDescent="0.2">
      <c r="A51" s="1"/>
      <c r="B51" s="1"/>
      <c r="C51" s="1"/>
      <c r="D51" s="1"/>
      <c r="E51" s="1"/>
      <c r="F51" s="1"/>
      <c r="G51" s="1"/>
      <c r="H51" s="1"/>
      <c r="I51" s="1"/>
      <c r="J51" s="1"/>
      <c r="K51" s="1"/>
      <c r="L51" s="1"/>
      <c r="M51" s="1"/>
      <c r="N51" s="1"/>
      <c r="O51" s="1"/>
      <c r="P51" s="1"/>
      <c r="Q51" s="1"/>
    </row>
    <row r="52" spans="1:17" x14ac:dyDescent="0.2">
      <c r="A52" s="1"/>
      <c r="B52" s="1"/>
      <c r="C52" s="1"/>
      <c r="D52" s="1"/>
      <c r="E52" s="1"/>
      <c r="F52" s="1"/>
      <c r="G52" s="1"/>
      <c r="H52" s="1"/>
      <c r="I52" s="1"/>
      <c r="J52" s="1"/>
      <c r="K52" s="1"/>
      <c r="L52" s="1"/>
      <c r="M52" s="1"/>
      <c r="N52" s="1"/>
      <c r="O52" s="1"/>
      <c r="P52" s="1"/>
      <c r="Q52" s="1"/>
    </row>
    <row r="53" spans="1:17" x14ac:dyDescent="0.2">
      <c r="A53" s="1"/>
      <c r="B53" s="1"/>
      <c r="C53" s="1"/>
      <c r="D53" s="1"/>
      <c r="E53" s="1"/>
      <c r="F53" s="1"/>
      <c r="G53" s="1"/>
      <c r="H53" s="1"/>
      <c r="I53" s="1"/>
      <c r="J53" s="1"/>
      <c r="K53" s="1"/>
      <c r="L53" s="1"/>
      <c r="M53" s="1"/>
      <c r="N53" s="1"/>
      <c r="O53" s="1"/>
      <c r="P53" s="1"/>
      <c r="Q53" s="1"/>
    </row>
    <row r="54" spans="1:17" x14ac:dyDescent="0.2">
      <c r="A54" s="1"/>
      <c r="B54" s="1"/>
      <c r="C54" s="1"/>
      <c r="D54" s="1"/>
      <c r="E54" s="1"/>
      <c r="F54" s="1"/>
      <c r="G54" s="1"/>
      <c r="H54" s="1"/>
      <c r="I54" s="1"/>
      <c r="J54" s="1"/>
      <c r="K54" s="1"/>
      <c r="L54" s="1"/>
      <c r="M54" s="1"/>
      <c r="N54" s="1"/>
      <c r="O54" s="1"/>
      <c r="P54" s="1"/>
      <c r="Q54" s="1"/>
    </row>
    <row r="55" spans="1:17" x14ac:dyDescent="0.2">
      <c r="A55" s="1"/>
      <c r="B55" s="1"/>
      <c r="C55" s="1"/>
      <c r="D55" s="1"/>
      <c r="E55" s="1"/>
      <c r="F55" s="1"/>
      <c r="G55" s="1"/>
      <c r="H55" s="1"/>
      <c r="I55" s="1"/>
      <c r="J55" s="1"/>
      <c r="K55" s="1"/>
      <c r="L55" s="1"/>
      <c r="M55" s="1"/>
      <c r="N55" s="1"/>
      <c r="O55" s="1"/>
      <c r="P55" s="1"/>
      <c r="Q55" s="1"/>
    </row>
    <row r="56" spans="1:17" x14ac:dyDescent="0.2">
      <c r="A56" s="1"/>
      <c r="B56" s="1"/>
      <c r="C56" s="1"/>
      <c r="D56" s="1"/>
      <c r="E56" s="1"/>
      <c r="F56" s="1"/>
      <c r="G56" s="1"/>
      <c r="H56" s="1"/>
      <c r="I56" s="1"/>
      <c r="J56" s="1"/>
      <c r="K56" s="1"/>
      <c r="L56" s="1"/>
      <c r="M56" s="1"/>
      <c r="N56" s="1"/>
      <c r="O56" s="1"/>
      <c r="P56" s="1"/>
      <c r="Q56" s="1"/>
    </row>
    <row r="57" spans="1:17" x14ac:dyDescent="0.2">
      <c r="A57" s="1"/>
      <c r="B57" s="1"/>
      <c r="C57" s="1"/>
      <c r="D57" s="1"/>
      <c r="E57" s="1"/>
      <c r="F57" s="1"/>
      <c r="G57" s="1"/>
      <c r="H57" s="1"/>
      <c r="I57" s="1"/>
      <c r="J57" s="1"/>
      <c r="K57" s="1"/>
      <c r="L57" s="1"/>
      <c r="M57" s="1"/>
      <c r="N57" s="1"/>
      <c r="O57" s="1"/>
      <c r="P57" s="1"/>
      <c r="Q57" s="1"/>
    </row>
    <row r="58" spans="1:17" x14ac:dyDescent="0.2">
      <c r="A58" s="1"/>
      <c r="B58" s="1"/>
      <c r="C58" s="1"/>
      <c r="D58" s="1"/>
      <c r="E58" s="1"/>
      <c r="F58" s="1"/>
      <c r="G58" s="1"/>
      <c r="H58" s="1"/>
      <c r="I58" s="1"/>
      <c r="J58" s="1"/>
      <c r="K58" s="1"/>
      <c r="L58" s="1"/>
      <c r="M58" s="1"/>
      <c r="N58" s="1"/>
      <c r="O58" s="1"/>
      <c r="P58" s="1"/>
      <c r="Q58" s="1"/>
    </row>
    <row r="59" spans="1:17" x14ac:dyDescent="0.2">
      <c r="A59" s="1"/>
      <c r="B59" s="1"/>
      <c r="C59" s="1"/>
      <c r="D59" s="1"/>
      <c r="E59" s="1"/>
      <c r="F59" s="1"/>
      <c r="G59" s="1"/>
      <c r="H59" s="1"/>
      <c r="I59" s="1"/>
      <c r="J59" s="1"/>
      <c r="K59" s="1"/>
      <c r="L59" s="1"/>
      <c r="M59" s="1"/>
      <c r="N59" s="1"/>
      <c r="O59" s="1"/>
      <c r="P59" s="1"/>
      <c r="Q59" s="1"/>
    </row>
    <row r="60" spans="1:17" x14ac:dyDescent="0.2">
      <c r="A60" s="1"/>
      <c r="B60" s="1"/>
      <c r="C60" s="1"/>
      <c r="D60" s="1"/>
      <c r="E60" s="1"/>
      <c r="F60" s="1"/>
      <c r="G60" s="1"/>
      <c r="H60" s="1"/>
      <c r="I60" s="1"/>
      <c r="J60" s="1"/>
      <c r="K60" s="1"/>
      <c r="L60" s="1"/>
      <c r="M60" s="1"/>
      <c r="N60" s="1"/>
      <c r="O60" s="1"/>
      <c r="P60" s="1"/>
      <c r="Q60" s="1"/>
    </row>
    <row r="61" spans="1:17" x14ac:dyDescent="0.2">
      <c r="A61" s="1"/>
      <c r="B61" s="1"/>
      <c r="C61" s="1"/>
      <c r="D61" s="1"/>
      <c r="E61" s="1"/>
      <c r="F61" s="1"/>
      <c r="G61" s="1"/>
      <c r="H61" s="1"/>
      <c r="I61" s="1"/>
      <c r="J61" s="1"/>
      <c r="K61" s="1"/>
      <c r="L61" s="1"/>
      <c r="M61" s="1"/>
      <c r="N61" s="1"/>
      <c r="O61" s="1"/>
      <c r="P61" s="1"/>
      <c r="Q61" s="1"/>
    </row>
    <row r="62" spans="1:17" x14ac:dyDescent="0.2">
      <c r="A62" s="1"/>
      <c r="B62" s="1"/>
      <c r="C62" s="1"/>
      <c r="D62" s="1"/>
      <c r="E62" s="1"/>
      <c r="F62" s="1"/>
      <c r="G62" s="1"/>
      <c r="H62" s="1"/>
      <c r="I62" s="1"/>
      <c r="J62" s="1"/>
      <c r="K62" s="1"/>
      <c r="L62" s="1"/>
      <c r="M62" s="1"/>
      <c r="N62" s="1"/>
      <c r="O62" s="1"/>
      <c r="P62" s="1"/>
      <c r="Q62" s="1"/>
    </row>
    <row r="63" spans="1:17" x14ac:dyDescent="0.2">
      <c r="A63" s="1"/>
      <c r="B63" s="1"/>
      <c r="C63" s="1"/>
      <c r="D63" s="1"/>
      <c r="E63" s="1"/>
      <c r="F63" s="1"/>
      <c r="G63" s="1"/>
      <c r="H63" s="1"/>
      <c r="I63" s="1"/>
      <c r="J63" s="1"/>
      <c r="K63" s="1"/>
      <c r="L63" s="1"/>
      <c r="M63" s="1"/>
      <c r="N63" s="1"/>
      <c r="O63" s="1"/>
      <c r="P63" s="1"/>
      <c r="Q63" s="1"/>
    </row>
    <row r="64" spans="1:17" x14ac:dyDescent="0.2">
      <c r="A64" s="1"/>
      <c r="B64" s="1"/>
      <c r="C64" s="1"/>
      <c r="D64" s="1"/>
      <c r="E64" s="1"/>
      <c r="F64" s="1"/>
      <c r="G64" s="1"/>
      <c r="H64" s="1"/>
      <c r="I64" s="1"/>
      <c r="J64" s="1"/>
      <c r="K64" s="1"/>
      <c r="L64" s="1"/>
      <c r="M64" s="1"/>
      <c r="N64" s="1"/>
      <c r="O64" s="1"/>
      <c r="P64" s="1"/>
      <c r="Q64" s="1"/>
    </row>
    <row r="65" spans="1:17" x14ac:dyDescent="0.2">
      <c r="A65" s="1"/>
      <c r="B65" s="1"/>
      <c r="C65" s="1"/>
      <c r="D65" s="1"/>
      <c r="E65" s="1"/>
      <c r="F65" s="1"/>
      <c r="G65" s="1"/>
      <c r="H65" s="1"/>
      <c r="I65" s="1"/>
      <c r="J65" s="1"/>
      <c r="K65" s="1"/>
      <c r="L65" s="1"/>
      <c r="M65" s="1"/>
      <c r="N65" s="1"/>
      <c r="O65" s="1"/>
      <c r="P65" s="1"/>
      <c r="Q65" s="1"/>
    </row>
    <row r="66" spans="1:17" x14ac:dyDescent="0.2">
      <c r="A66" s="1"/>
      <c r="B66" s="1"/>
      <c r="C66" s="1"/>
      <c r="D66" s="1"/>
      <c r="E66" s="1"/>
      <c r="F66" s="1"/>
      <c r="G66" s="1"/>
      <c r="H66" s="1"/>
      <c r="I66" s="1"/>
      <c r="J66" s="1"/>
      <c r="K66" s="1"/>
      <c r="L66" s="1"/>
      <c r="M66" s="1"/>
      <c r="N66" s="1"/>
      <c r="O66" s="1"/>
      <c r="P66" s="1"/>
      <c r="Q66" s="1"/>
    </row>
    <row r="67" spans="1:17" x14ac:dyDescent="0.2">
      <c r="A67" s="1"/>
      <c r="B67" s="1"/>
      <c r="C67" s="1"/>
      <c r="D67" s="1"/>
      <c r="E67" s="1"/>
      <c r="F67" s="1"/>
      <c r="G67" s="1"/>
      <c r="H67" s="1"/>
      <c r="I67" s="1"/>
      <c r="J67" s="1"/>
      <c r="K67" s="1"/>
      <c r="L67" s="1"/>
      <c r="M67" s="1"/>
      <c r="N67" s="1"/>
      <c r="O67" s="1"/>
      <c r="P67" s="1"/>
      <c r="Q67" s="1"/>
    </row>
    <row r="68" spans="1:17" x14ac:dyDescent="0.2">
      <c r="A68" s="1"/>
      <c r="B68" s="1"/>
      <c r="C68" s="1"/>
      <c r="D68" s="1"/>
      <c r="E68" s="1"/>
      <c r="F68" s="1"/>
      <c r="G68" s="1"/>
      <c r="H68" s="1"/>
      <c r="I68" s="1"/>
      <c r="J68" s="1"/>
      <c r="K68" s="1"/>
      <c r="L68" s="1"/>
      <c r="M68" s="1"/>
      <c r="N68" s="1"/>
      <c r="O68" s="1"/>
      <c r="P68" s="1"/>
      <c r="Q68" s="1"/>
    </row>
    <row r="69" spans="1:17" x14ac:dyDescent="0.2">
      <c r="A69" s="1"/>
      <c r="B69" s="1"/>
      <c r="C69" s="1"/>
      <c r="D69" s="1"/>
      <c r="E69" s="1"/>
      <c r="F69" s="1"/>
      <c r="G69" s="1"/>
      <c r="H69" s="1"/>
      <c r="I69" s="1"/>
      <c r="J69" s="1"/>
      <c r="K69" s="1"/>
      <c r="L69" s="1"/>
      <c r="M69" s="1"/>
      <c r="N69" s="1"/>
      <c r="O69" s="1"/>
      <c r="P69" s="1"/>
      <c r="Q69" s="1"/>
    </row>
    <row r="70" spans="1:17" x14ac:dyDescent="0.2">
      <c r="A70" s="1"/>
      <c r="B70" s="1"/>
      <c r="C70" s="1"/>
      <c r="D70" s="1"/>
      <c r="E70" s="1"/>
      <c r="F70" s="1"/>
      <c r="G70" s="1"/>
      <c r="H70" s="1"/>
      <c r="I70" s="1"/>
      <c r="J70" s="1"/>
      <c r="K70" s="1"/>
      <c r="L70" s="1"/>
      <c r="M70" s="1"/>
      <c r="N70" s="1"/>
      <c r="O70" s="1"/>
      <c r="P70" s="1"/>
      <c r="Q70" s="1"/>
    </row>
    <row r="71" spans="1:17" x14ac:dyDescent="0.2">
      <c r="A71" s="1"/>
      <c r="B71" s="1"/>
      <c r="C71" s="1"/>
      <c r="D71" s="1"/>
      <c r="E71" s="1"/>
      <c r="F71" s="1"/>
      <c r="G71" s="1"/>
      <c r="H71" s="1"/>
      <c r="I71" s="1"/>
      <c r="J71" s="1"/>
      <c r="K71" s="1"/>
      <c r="L71" s="1"/>
      <c r="M71" s="1"/>
      <c r="N71" s="1"/>
      <c r="O71" s="1"/>
      <c r="P71" s="1"/>
      <c r="Q71" s="1"/>
    </row>
    <row r="72" spans="1:17" x14ac:dyDescent="0.2">
      <c r="A72" s="1"/>
      <c r="B72" s="1"/>
      <c r="C72" s="1"/>
      <c r="D72" s="1"/>
      <c r="E72" s="1"/>
      <c r="F72" s="1"/>
      <c r="G72" s="1"/>
      <c r="H72" s="1"/>
      <c r="I72" s="1"/>
      <c r="J72" s="1"/>
      <c r="K72" s="1"/>
      <c r="L72" s="1"/>
      <c r="M72" s="1"/>
      <c r="N72" s="1"/>
      <c r="O72" s="1"/>
      <c r="P72" s="1"/>
      <c r="Q72" s="1"/>
    </row>
    <row r="73" spans="1:17" x14ac:dyDescent="0.2">
      <c r="A73" s="1"/>
      <c r="B73" s="1"/>
      <c r="C73" s="1"/>
      <c r="D73" s="1"/>
      <c r="E73" s="1"/>
      <c r="F73" s="1"/>
      <c r="G73" s="1"/>
      <c r="H73" s="1"/>
      <c r="I73" s="1"/>
      <c r="J73" s="1"/>
      <c r="K73" s="1"/>
      <c r="L73" s="1"/>
      <c r="M73" s="1"/>
      <c r="N73" s="1"/>
      <c r="O73" s="1"/>
      <c r="P73" s="1"/>
      <c r="Q73" s="1"/>
    </row>
    <row r="74" spans="1:17" x14ac:dyDescent="0.2">
      <c r="A74" s="1"/>
      <c r="B74" s="1"/>
      <c r="C74" s="1"/>
      <c r="D74" s="1"/>
      <c r="E74" s="1"/>
      <c r="F74" s="1"/>
      <c r="G74" s="1"/>
      <c r="H74" s="1"/>
      <c r="I74" s="1"/>
      <c r="J74" s="1"/>
      <c r="K74" s="1"/>
      <c r="L74" s="1"/>
      <c r="M74" s="1"/>
      <c r="N74" s="1"/>
      <c r="O74" s="1"/>
      <c r="P74" s="1"/>
      <c r="Q74" s="1"/>
    </row>
    <row r="75" spans="1:17" x14ac:dyDescent="0.2">
      <c r="A75" s="1"/>
      <c r="B75" s="1"/>
      <c r="C75" s="1"/>
      <c r="D75" s="1"/>
      <c r="E75" s="1"/>
      <c r="F75" s="1"/>
      <c r="G75" s="1"/>
      <c r="H75" s="1"/>
      <c r="I75" s="1"/>
      <c r="J75" s="1"/>
      <c r="K75" s="1"/>
      <c r="L75" s="1"/>
      <c r="M75" s="1"/>
      <c r="N75" s="1"/>
      <c r="O75" s="1"/>
      <c r="P75" s="1"/>
      <c r="Q75" s="1"/>
    </row>
    <row r="76" spans="1:17" x14ac:dyDescent="0.2">
      <c r="A76" s="1"/>
      <c r="B76" s="1"/>
      <c r="C76" s="1"/>
      <c r="D76" s="1"/>
      <c r="E76" s="1"/>
      <c r="F76" s="1"/>
      <c r="G76" s="1"/>
      <c r="H76" s="1"/>
      <c r="I76" s="1"/>
      <c r="J76" s="1"/>
      <c r="K76" s="1"/>
      <c r="L76" s="1"/>
      <c r="M76" s="1"/>
      <c r="N76" s="1"/>
      <c r="O76" s="1"/>
      <c r="P76" s="1"/>
      <c r="Q76" s="1"/>
    </row>
    <row r="77" spans="1:17" x14ac:dyDescent="0.2">
      <c r="A77" s="1"/>
      <c r="B77" s="1"/>
      <c r="C77" s="1"/>
      <c r="D77" s="1"/>
      <c r="E77" s="1"/>
      <c r="F77" s="1"/>
      <c r="G77" s="1"/>
      <c r="H77" s="1"/>
      <c r="I77" s="1"/>
      <c r="J77" s="1"/>
      <c r="K77" s="1"/>
      <c r="L77" s="1"/>
      <c r="M77" s="1"/>
      <c r="N77" s="1"/>
      <c r="O77" s="1"/>
      <c r="P77" s="1"/>
      <c r="Q77" s="1"/>
    </row>
    <row r="78" spans="1:17" x14ac:dyDescent="0.2">
      <c r="A78" s="1"/>
      <c r="B78" s="1"/>
      <c r="C78" s="1"/>
      <c r="D78" s="1"/>
      <c r="E78" s="1"/>
      <c r="F78" s="1"/>
      <c r="G78" s="1"/>
      <c r="H78" s="1"/>
      <c r="I78" s="1"/>
      <c r="J78" s="1"/>
      <c r="K78" s="1"/>
      <c r="L78" s="1"/>
      <c r="M78" s="1"/>
      <c r="N78" s="1"/>
      <c r="O78" s="1"/>
      <c r="P78" s="1"/>
      <c r="Q78" s="1"/>
    </row>
    <row r="79" spans="1:17" x14ac:dyDescent="0.2">
      <c r="A79" s="1"/>
      <c r="B79" s="1"/>
      <c r="C79" s="1"/>
      <c r="D79" s="1"/>
      <c r="E79" s="1"/>
      <c r="F79" s="1"/>
      <c r="G79" s="1"/>
      <c r="H79" s="1"/>
      <c r="I79" s="1"/>
      <c r="J79" s="1"/>
      <c r="K79" s="1"/>
      <c r="L79" s="1"/>
      <c r="M79" s="1"/>
      <c r="N79" s="1"/>
      <c r="O79" s="1"/>
      <c r="P79" s="1"/>
      <c r="Q79" s="1"/>
    </row>
    <row r="80" spans="1:17" x14ac:dyDescent="0.2">
      <c r="A80" s="1"/>
      <c r="B80" s="1"/>
      <c r="C80" s="1"/>
      <c r="D80" s="1"/>
      <c r="E80" s="1"/>
      <c r="F80" s="1"/>
      <c r="G80" s="1"/>
      <c r="H80" s="1"/>
      <c r="I80" s="1"/>
      <c r="J80" s="1"/>
      <c r="K80" s="1"/>
      <c r="L80" s="1"/>
      <c r="M80" s="1"/>
      <c r="N80" s="1"/>
      <c r="O80" s="1"/>
      <c r="P80" s="1"/>
      <c r="Q80" s="1"/>
    </row>
    <row r="81" spans="1:17" x14ac:dyDescent="0.2">
      <c r="A81" s="1"/>
      <c r="B81" s="1"/>
      <c r="C81" s="1"/>
      <c r="D81" s="1"/>
      <c r="E81" s="1"/>
      <c r="F81" s="1"/>
      <c r="G81" s="1"/>
      <c r="H81" s="1"/>
      <c r="I81" s="1"/>
      <c r="J81" s="1"/>
      <c r="K81" s="1"/>
      <c r="L81" s="1"/>
      <c r="M81" s="1"/>
      <c r="N81" s="1"/>
      <c r="O81" s="1"/>
      <c r="P81" s="1"/>
      <c r="Q81" s="1"/>
    </row>
    <row r="82" spans="1:17" x14ac:dyDescent="0.2">
      <c r="A82" s="1"/>
      <c r="B82" s="1"/>
      <c r="C82" s="1"/>
      <c r="D82" s="1"/>
      <c r="E82" s="1"/>
      <c r="F82" s="1"/>
      <c r="G82" s="1"/>
      <c r="H82" s="1"/>
      <c r="I82" s="1"/>
      <c r="J82" s="1"/>
      <c r="K82" s="1"/>
      <c r="L82" s="1"/>
      <c r="M82" s="1"/>
      <c r="N82" s="1"/>
      <c r="O82" s="1"/>
      <c r="P82" s="1"/>
      <c r="Q82" s="1"/>
    </row>
    <row r="83" spans="1:17" x14ac:dyDescent="0.2">
      <c r="A83" s="1"/>
      <c r="B83" s="1"/>
      <c r="C83" s="1"/>
      <c r="D83" s="1"/>
      <c r="E83" s="1"/>
      <c r="F83" s="1"/>
      <c r="G83" s="1"/>
      <c r="H83" s="1"/>
      <c r="I83" s="1"/>
      <c r="J83" s="1"/>
      <c r="K83" s="1"/>
      <c r="L83" s="1"/>
      <c r="M83" s="1"/>
      <c r="N83" s="1"/>
      <c r="O83" s="1"/>
      <c r="P83" s="1"/>
      <c r="Q83" s="1"/>
    </row>
    <row r="84" spans="1:17" x14ac:dyDescent="0.2">
      <c r="A84" s="1"/>
      <c r="B84" s="1"/>
      <c r="C84" s="1"/>
      <c r="D84" s="1"/>
      <c r="E84" s="1"/>
      <c r="F84" s="1"/>
      <c r="G84" s="1"/>
      <c r="H84" s="1"/>
      <c r="I84" s="1"/>
      <c r="J84" s="1"/>
      <c r="K84" s="1"/>
      <c r="L84" s="1"/>
      <c r="M84" s="1"/>
      <c r="N84" s="1"/>
      <c r="O84" s="1"/>
      <c r="P84" s="1"/>
      <c r="Q84" s="1"/>
    </row>
    <row r="85" spans="1:17" x14ac:dyDescent="0.2">
      <c r="A85" s="1"/>
      <c r="B85" s="1"/>
      <c r="C85" s="1"/>
      <c r="D85" s="1"/>
      <c r="E85" s="1"/>
      <c r="F85" s="1"/>
      <c r="G85" s="1"/>
      <c r="H85" s="1"/>
      <c r="I85" s="1"/>
      <c r="J85" s="1"/>
      <c r="K85" s="1"/>
      <c r="L85" s="1"/>
      <c r="M85" s="1"/>
      <c r="N85" s="1"/>
      <c r="O85" s="1"/>
      <c r="P85" s="1"/>
      <c r="Q85" s="1"/>
    </row>
    <row r="86" spans="1:17" x14ac:dyDescent="0.2">
      <c r="A86" s="1"/>
      <c r="B86" s="1"/>
      <c r="C86" s="1"/>
      <c r="D86" s="1"/>
      <c r="E86" s="1"/>
      <c r="F86" s="1"/>
      <c r="G86" s="1"/>
      <c r="H86" s="1"/>
      <c r="I86" s="1"/>
      <c r="J86" s="1"/>
      <c r="K86" s="1"/>
      <c r="L86" s="1"/>
      <c r="M86" s="1"/>
      <c r="N86" s="1"/>
      <c r="O86" s="1"/>
      <c r="P86" s="1"/>
      <c r="Q86" s="1"/>
    </row>
    <row r="87" spans="1:17" x14ac:dyDescent="0.2">
      <c r="A87" s="1"/>
      <c r="B87" s="1"/>
      <c r="C87" s="1"/>
      <c r="D87" s="1"/>
      <c r="E87" s="1"/>
      <c r="F87" s="1"/>
      <c r="G87" s="1"/>
      <c r="H87" s="1"/>
      <c r="I87" s="1"/>
      <c r="J87" s="1"/>
      <c r="K87" s="1"/>
      <c r="L87" s="1"/>
      <c r="M87" s="1"/>
      <c r="N87" s="1"/>
      <c r="O87" s="1"/>
      <c r="P87" s="1"/>
      <c r="Q87" s="1"/>
    </row>
    <row r="88" spans="1:17" x14ac:dyDescent="0.2">
      <c r="A88" s="1"/>
      <c r="B88" s="1"/>
      <c r="C88" s="1"/>
      <c r="D88" s="1"/>
      <c r="E88" s="1"/>
      <c r="F88" s="1"/>
      <c r="G88" s="1"/>
      <c r="H88" s="1"/>
      <c r="I88" s="1"/>
      <c r="J88" s="1"/>
      <c r="K88" s="1"/>
      <c r="L88" s="1"/>
      <c r="M88" s="1"/>
      <c r="N88" s="1"/>
      <c r="O88" s="1"/>
      <c r="P88" s="1"/>
      <c r="Q88" s="1"/>
    </row>
    <row r="89" spans="1:17" x14ac:dyDescent="0.2">
      <c r="A89" s="1"/>
      <c r="B89" s="1"/>
      <c r="C89" s="1"/>
      <c r="D89" s="1"/>
      <c r="E89" s="1"/>
      <c r="F89" s="1"/>
      <c r="G89" s="1"/>
      <c r="H89" s="1"/>
      <c r="I89" s="1"/>
      <c r="J89" s="1"/>
      <c r="K89" s="1"/>
      <c r="L89" s="1"/>
      <c r="M89" s="1"/>
      <c r="N89" s="1"/>
      <c r="O89" s="1"/>
      <c r="P89" s="1"/>
      <c r="Q89" s="1"/>
    </row>
    <row r="90" spans="1:17" x14ac:dyDescent="0.2">
      <c r="A90" s="1"/>
      <c r="B90" s="1"/>
      <c r="C90" s="1"/>
      <c r="D90" s="1"/>
      <c r="E90" s="1"/>
      <c r="F90" s="1"/>
      <c r="G90" s="1"/>
      <c r="H90" s="1"/>
      <c r="I90" s="1"/>
      <c r="J90" s="1"/>
      <c r="K90" s="1"/>
      <c r="L90" s="1"/>
      <c r="M90" s="1"/>
      <c r="N90" s="1"/>
      <c r="O90" s="1"/>
      <c r="P90" s="1"/>
      <c r="Q90" s="1"/>
    </row>
    <row r="91" spans="1:17" x14ac:dyDescent="0.2">
      <c r="A91" s="1"/>
      <c r="B91" s="1"/>
      <c r="C91" s="1"/>
      <c r="D91" s="1"/>
      <c r="E91" s="1"/>
      <c r="F91" s="1"/>
      <c r="G91" s="1"/>
      <c r="H91" s="1"/>
      <c r="I91" s="1"/>
      <c r="J91" s="1"/>
      <c r="K91" s="1"/>
      <c r="L91" s="1"/>
      <c r="M91" s="1"/>
      <c r="N91" s="1"/>
      <c r="O91" s="1"/>
      <c r="P91" s="1"/>
      <c r="Q91" s="1"/>
    </row>
    <row r="92" spans="1:17" x14ac:dyDescent="0.2">
      <c r="A92" s="1"/>
      <c r="B92" s="1"/>
      <c r="C92" s="1"/>
      <c r="D92" s="1"/>
      <c r="E92" s="1"/>
      <c r="F92" s="1"/>
      <c r="G92" s="1"/>
      <c r="H92" s="1"/>
      <c r="I92" s="1"/>
      <c r="J92" s="1"/>
      <c r="K92" s="1"/>
      <c r="L92" s="1"/>
      <c r="M92" s="1"/>
      <c r="N92" s="1"/>
      <c r="O92" s="1"/>
      <c r="P92" s="1"/>
      <c r="Q92" s="1"/>
    </row>
    <row r="93" spans="1:17" x14ac:dyDescent="0.2">
      <c r="A93" s="1"/>
      <c r="B93" s="1"/>
      <c r="C93" s="1"/>
      <c r="D93" s="1"/>
      <c r="E93" s="1"/>
      <c r="F93" s="1"/>
      <c r="G93" s="1"/>
      <c r="H93" s="1"/>
      <c r="I93" s="1"/>
      <c r="J93" s="1"/>
      <c r="K93" s="1"/>
      <c r="L93" s="1"/>
      <c r="M93" s="1"/>
      <c r="N93" s="1"/>
      <c r="O93" s="1"/>
      <c r="P93" s="1"/>
      <c r="Q93" s="1"/>
    </row>
    <row r="94" spans="1:17" x14ac:dyDescent="0.2">
      <c r="A94" s="1"/>
      <c r="B94" s="1"/>
      <c r="C94" s="1"/>
      <c r="D94" s="1"/>
      <c r="E94" s="1"/>
      <c r="F94" s="1"/>
      <c r="G94" s="1"/>
      <c r="H94" s="1"/>
      <c r="I94" s="1"/>
      <c r="J94" s="1"/>
      <c r="K94" s="1"/>
      <c r="L94" s="1"/>
      <c r="M94" s="1"/>
      <c r="N94" s="1"/>
      <c r="O94" s="1"/>
      <c r="P94" s="1"/>
      <c r="Q94" s="1"/>
    </row>
    <row r="95" spans="1:17" x14ac:dyDescent="0.2">
      <c r="A95" s="1"/>
      <c r="B95" s="1"/>
      <c r="C95" s="1"/>
      <c r="D95" s="1"/>
      <c r="E95" s="1"/>
      <c r="F95" s="1"/>
      <c r="G95" s="1"/>
      <c r="H95" s="1"/>
      <c r="I95" s="1"/>
      <c r="J95" s="1"/>
      <c r="K95" s="1"/>
      <c r="L95" s="1"/>
      <c r="M95" s="1"/>
      <c r="N95" s="1"/>
      <c r="O95" s="1"/>
      <c r="P95" s="1"/>
      <c r="Q95" s="1"/>
    </row>
    <row r="96" spans="1:17" x14ac:dyDescent="0.2">
      <c r="A96" s="1"/>
      <c r="B96" s="1"/>
      <c r="C96" s="1"/>
      <c r="D96" s="1"/>
      <c r="E96" s="1"/>
      <c r="F96" s="1"/>
      <c r="G96" s="1"/>
      <c r="H96" s="1"/>
      <c r="I96" s="1"/>
      <c r="J96" s="1"/>
      <c r="K96" s="1"/>
      <c r="L96" s="1"/>
      <c r="M96" s="1"/>
      <c r="N96" s="1"/>
      <c r="O96" s="1"/>
      <c r="P96" s="1"/>
      <c r="Q96" s="1"/>
    </row>
    <row r="97" spans="1:17" x14ac:dyDescent="0.2">
      <c r="A97" s="1"/>
      <c r="B97" s="1"/>
      <c r="C97" s="1"/>
      <c r="D97" s="1"/>
      <c r="E97" s="1"/>
      <c r="F97" s="1"/>
      <c r="G97" s="1"/>
      <c r="H97" s="1"/>
      <c r="I97" s="1"/>
      <c r="J97" s="1"/>
      <c r="K97" s="1"/>
      <c r="L97" s="1"/>
      <c r="M97" s="1"/>
      <c r="N97" s="1"/>
      <c r="O97" s="1"/>
      <c r="P97" s="1"/>
      <c r="Q97" s="1"/>
    </row>
    <row r="98" spans="1:17" x14ac:dyDescent="0.2">
      <c r="A98" s="1"/>
      <c r="B98" s="1"/>
      <c r="C98" s="1"/>
      <c r="D98" s="1"/>
      <c r="E98" s="1"/>
      <c r="F98" s="1"/>
      <c r="G98" s="1"/>
      <c r="H98" s="1"/>
      <c r="I98" s="1"/>
      <c r="J98" s="1"/>
      <c r="K98" s="1"/>
      <c r="L98" s="1"/>
      <c r="M98" s="1"/>
      <c r="N98" s="1"/>
      <c r="O98" s="1"/>
      <c r="P98" s="1"/>
      <c r="Q98" s="1"/>
    </row>
    <row r="99" spans="1:17" x14ac:dyDescent="0.2">
      <c r="A99" s="1"/>
      <c r="B99" s="1"/>
      <c r="C99" s="1"/>
      <c r="D99" s="1"/>
      <c r="E99" s="1"/>
      <c r="F99" s="1"/>
      <c r="G99" s="1"/>
      <c r="H99" s="1"/>
      <c r="I99" s="1"/>
      <c r="J99" s="1"/>
      <c r="K99" s="1"/>
      <c r="L99" s="1"/>
      <c r="M99" s="1"/>
      <c r="N99" s="1"/>
      <c r="O99" s="1"/>
      <c r="P99" s="1"/>
      <c r="Q99" s="1"/>
    </row>
    <row r="100" spans="1:17" x14ac:dyDescent="0.2">
      <c r="A100" s="1"/>
      <c r="B100" s="1"/>
      <c r="C100" s="1"/>
      <c r="D100" s="1"/>
      <c r="E100" s="1"/>
      <c r="F100" s="1"/>
      <c r="G100" s="1"/>
      <c r="H100" s="1"/>
      <c r="I100" s="1"/>
      <c r="J100" s="1"/>
      <c r="K100" s="1"/>
      <c r="L100" s="1"/>
      <c r="M100" s="1"/>
      <c r="N100" s="1"/>
      <c r="O100" s="1"/>
      <c r="P100" s="1"/>
      <c r="Q100" s="1"/>
    </row>
    <row r="101" spans="1:17" x14ac:dyDescent="0.2">
      <c r="A101" s="1"/>
      <c r="B101" s="1"/>
      <c r="C101" s="1"/>
      <c r="D101" s="1"/>
      <c r="E101" s="1"/>
      <c r="F101" s="1"/>
      <c r="G101" s="1"/>
      <c r="H101" s="1"/>
      <c r="I101" s="1"/>
      <c r="J101" s="1"/>
      <c r="K101" s="1"/>
      <c r="L101" s="1"/>
      <c r="M101" s="1"/>
      <c r="N101" s="1"/>
      <c r="O101" s="1"/>
      <c r="P101" s="1"/>
      <c r="Q101" s="1"/>
    </row>
    <row r="102" spans="1:17" x14ac:dyDescent="0.2">
      <c r="A102" s="1"/>
      <c r="B102" s="1"/>
      <c r="C102" s="1"/>
      <c r="D102" s="1"/>
      <c r="E102" s="1"/>
      <c r="F102" s="1"/>
      <c r="G102" s="1"/>
      <c r="H102" s="1"/>
      <c r="I102" s="1"/>
      <c r="J102" s="1"/>
      <c r="K102" s="1"/>
      <c r="L102" s="1"/>
      <c r="M102" s="1"/>
      <c r="N102" s="1"/>
      <c r="O102" s="1"/>
      <c r="P102" s="1"/>
      <c r="Q102" s="1"/>
    </row>
    <row r="103" spans="1:17" x14ac:dyDescent="0.2">
      <c r="A103" s="1"/>
      <c r="B103" s="1"/>
      <c r="C103" s="1"/>
      <c r="D103" s="1"/>
      <c r="E103" s="1"/>
      <c r="F103" s="1"/>
      <c r="G103" s="1"/>
      <c r="H103" s="1"/>
      <c r="I103" s="1"/>
      <c r="J103" s="1"/>
      <c r="K103" s="1"/>
      <c r="L103" s="1"/>
      <c r="M103" s="1"/>
      <c r="N103" s="1"/>
      <c r="O103" s="1"/>
      <c r="P103" s="1"/>
      <c r="Q103" s="1"/>
    </row>
    <row r="104" spans="1:17" x14ac:dyDescent="0.2">
      <c r="A104" s="1"/>
      <c r="B104" s="1"/>
      <c r="C104" s="1"/>
      <c r="D104" s="1"/>
      <c r="E104" s="1"/>
      <c r="F104" s="1"/>
      <c r="G104" s="1"/>
      <c r="H104" s="1"/>
      <c r="I104" s="1"/>
      <c r="J104" s="1"/>
      <c r="K104" s="1"/>
      <c r="L104" s="1"/>
      <c r="M104" s="1"/>
      <c r="N104" s="1"/>
      <c r="O104" s="1"/>
      <c r="P104" s="1"/>
      <c r="Q104" s="1"/>
    </row>
    <row r="105" spans="1:17" x14ac:dyDescent="0.2">
      <c r="A105" s="1"/>
      <c r="B105" s="1"/>
      <c r="C105" s="1"/>
      <c r="D105" s="1"/>
      <c r="E105" s="1"/>
      <c r="F105" s="1"/>
      <c r="G105" s="1"/>
      <c r="H105" s="1"/>
      <c r="I105" s="1"/>
      <c r="J105" s="1"/>
      <c r="K105" s="1"/>
      <c r="L105" s="1"/>
      <c r="M105" s="1"/>
      <c r="N105" s="1"/>
      <c r="O105" s="1"/>
      <c r="P105" s="1"/>
      <c r="Q105" s="1"/>
    </row>
    <row r="106" spans="1:17" x14ac:dyDescent="0.2">
      <c r="A106" s="1"/>
      <c r="B106" s="1"/>
      <c r="C106" s="1"/>
      <c r="D106" s="1"/>
      <c r="E106" s="1"/>
      <c r="F106" s="1"/>
      <c r="G106" s="1"/>
      <c r="H106" s="1"/>
      <c r="I106" s="1"/>
      <c r="J106" s="1"/>
      <c r="K106" s="1"/>
      <c r="L106" s="1"/>
      <c r="M106" s="1"/>
      <c r="N106" s="1"/>
      <c r="O106" s="1"/>
      <c r="P106" s="1"/>
      <c r="Q106" s="1"/>
    </row>
    <row r="107" spans="1:17" x14ac:dyDescent="0.2">
      <c r="A107" s="1"/>
      <c r="B107" s="1"/>
      <c r="C107" s="1"/>
      <c r="D107" s="1"/>
      <c r="E107" s="1"/>
      <c r="F107" s="1"/>
      <c r="G107" s="1"/>
      <c r="H107" s="1"/>
      <c r="I107" s="1"/>
      <c r="J107" s="1"/>
      <c r="K107" s="1"/>
      <c r="L107" s="1"/>
      <c r="M107" s="1"/>
      <c r="N107" s="1"/>
      <c r="O107" s="1"/>
      <c r="P107" s="1"/>
      <c r="Q107" s="1"/>
    </row>
    <row r="108" spans="1:17" x14ac:dyDescent="0.2">
      <c r="A108" s="1"/>
      <c r="B108" s="1"/>
      <c r="C108" s="1"/>
      <c r="D108" s="1"/>
      <c r="E108" s="1"/>
      <c r="F108" s="1"/>
      <c r="G108" s="1"/>
      <c r="H108" s="1"/>
      <c r="I108" s="1"/>
      <c r="J108" s="1"/>
      <c r="K108" s="1"/>
      <c r="L108" s="1"/>
      <c r="M108" s="1"/>
      <c r="N108" s="1"/>
      <c r="O108" s="1"/>
      <c r="P108" s="1"/>
      <c r="Q108" s="1"/>
    </row>
    <row r="109" spans="1:17" x14ac:dyDescent="0.2">
      <c r="A109" s="1"/>
      <c r="B109" s="1"/>
      <c r="C109" s="1"/>
      <c r="D109" s="1"/>
      <c r="E109" s="1"/>
      <c r="F109" s="1"/>
      <c r="G109" s="1"/>
      <c r="H109" s="1"/>
      <c r="I109" s="1"/>
      <c r="J109" s="1"/>
      <c r="K109" s="1"/>
      <c r="L109" s="1"/>
      <c r="M109" s="1"/>
      <c r="N109" s="1"/>
      <c r="O109" s="1"/>
      <c r="P109" s="1"/>
      <c r="Q109" s="1"/>
    </row>
    <row r="110" spans="1:17" x14ac:dyDescent="0.2">
      <c r="A110" s="1"/>
      <c r="B110" s="1"/>
      <c r="C110" s="1"/>
      <c r="D110" s="1"/>
      <c r="E110" s="1"/>
      <c r="F110" s="1"/>
      <c r="G110" s="1"/>
      <c r="H110" s="1"/>
      <c r="I110" s="1"/>
      <c r="J110" s="1"/>
      <c r="K110" s="1"/>
      <c r="L110" s="1"/>
      <c r="M110" s="1"/>
      <c r="N110" s="1"/>
      <c r="O110" s="1"/>
      <c r="P110" s="1"/>
      <c r="Q110" s="1"/>
    </row>
    <row r="111" spans="1:17" x14ac:dyDescent="0.2">
      <c r="A111" s="1"/>
      <c r="B111" s="1"/>
      <c r="C111" s="1"/>
      <c r="D111" s="1"/>
      <c r="E111" s="1"/>
      <c r="F111" s="1"/>
      <c r="G111" s="1"/>
      <c r="H111" s="1"/>
      <c r="I111" s="1"/>
      <c r="J111" s="1"/>
      <c r="K111" s="1"/>
      <c r="L111" s="1"/>
      <c r="M111" s="1"/>
      <c r="N111" s="1"/>
      <c r="O111" s="1"/>
      <c r="P111" s="1"/>
      <c r="Q111" s="1"/>
    </row>
    <row r="112" spans="1:17" x14ac:dyDescent="0.2">
      <c r="A112" s="1"/>
      <c r="B112" s="1"/>
      <c r="C112" s="1"/>
      <c r="D112" s="1"/>
      <c r="E112" s="1"/>
      <c r="F112" s="1"/>
      <c r="G112" s="1"/>
      <c r="H112" s="1"/>
      <c r="I112" s="1"/>
      <c r="J112" s="1"/>
      <c r="K112" s="1"/>
      <c r="L112" s="1"/>
      <c r="M112" s="1"/>
      <c r="N112" s="1"/>
      <c r="O112" s="1"/>
      <c r="P112" s="1"/>
      <c r="Q112" s="1"/>
    </row>
    <row r="113" spans="1:17" x14ac:dyDescent="0.2">
      <c r="A113" s="1"/>
      <c r="B113" s="1"/>
      <c r="C113" s="1"/>
      <c r="D113" s="1"/>
      <c r="E113" s="1"/>
      <c r="F113" s="1"/>
      <c r="G113" s="1"/>
      <c r="H113" s="1"/>
      <c r="I113" s="1"/>
      <c r="J113" s="1"/>
      <c r="K113" s="1"/>
      <c r="L113" s="1"/>
      <c r="M113" s="1"/>
      <c r="N113" s="1"/>
      <c r="O113" s="1"/>
      <c r="P113" s="1"/>
      <c r="Q113" s="1"/>
    </row>
    <row r="114" spans="1:17" x14ac:dyDescent="0.2">
      <c r="A114" s="1"/>
      <c r="B114" s="1"/>
      <c r="C114" s="1"/>
      <c r="D114" s="1"/>
      <c r="E114" s="1"/>
      <c r="F114" s="1"/>
      <c r="G114" s="1"/>
      <c r="H114" s="1"/>
      <c r="I114" s="1"/>
      <c r="J114" s="1"/>
      <c r="K114" s="1"/>
      <c r="L114" s="1"/>
      <c r="M114" s="1"/>
      <c r="N114" s="1"/>
      <c r="O114" s="1"/>
      <c r="P114" s="1"/>
      <c r="Q114" s="1"/>
    </row>
    <row r="115" spans="1:17" x14ac:dyDescent="0.2">
      <c r="A115" s="1"/>
      <c r="B115" s="1"/>
      <c r="C115" s="1"/>
      <c r="D115" s="1"/>
      <c r="E115" s="1"/>
      <c r="F115" s="1"/>
      <c r="G115" s="1"/>
      <c r="H115" s="1"/>
      <c r="I115" s="1"/>
      <c r="J115" s="1"/>
      <c r="K115" s="1"/>
      <c r="L115" s="1"/>
      <c r="M115" s="1"/>
      <c r="N115" s="1"/>
      <c r="O115" s="1"/>
      <c r="P115" s="1"/>
      <c r="Q115" s="1"/>
    </row>
    <row r="116" spans="1:17" x14ac:dyDescent="0.2">
      <c r="A116" s="1"/>
      <c r="B116" s="1"/>
      <c r="C116" s="1"/>
      <c r="D116" s="1"/>
      <c r="E116" s="1"/>
      <c r="F116" s="1"/>
      <c r="G116" s="1"/>
      <c r="H116" s="1"/>
      <c r="I116" s="1"/>
      <c r="J116" s="1"/>
      <c r="K116" s="1"/>
      <c r="L116" s="1"/>
      <c r="M116" s="1"/>
      <c r="N116" s="1"/>
      <c r="O116" s="1"/>
      <c r="P116" s="1"/>
      <c r="Q116" s="1"/>
    </row>
    <row r="117" spans="1:17" x14ac:dyDescent="0.2">
      <c r="A117" s="1"/>
      <c r="B117" s="1"/>
      <c r="C117" s="1"/>
      <c r="D117" s="1"/>
      <c r="E117" s="1"/>
      <c r="F117" s="1"/>
      <c r="G117" s="1"/>
      <c r="H117" s="1"/>
      <c r="I117" s="1"/>
      <c r="J117" s="1"/>
      <c r="K117" s="1"/>
      <c r="L117" s="1"/>
      <c r="M117" s="1"/>
      <c r="N117" s="1"/>
      <c r="O117" s="1"/>
      <c r="P117" s="1"/>
      <c r="Q117" s="1"/>
    </row>
    <row r="118" spans="1:17" x14ac:dyDescent="0.2">
      <c r="A118" s="1"/>
      <c r="B118" s="1"/>
      <c r="C118" s="1"/>
      <c r="D118" s="1"/>
      <c r="E118" s="1"/>
      <c r="F118" s="1"/>
      <c r="G118" s="1"/>
      <c r="H118" s="1"/>
      <c r="I118" s="1"/>
      <c r="J118" s="1"/>
      <c r="K118" s="1"/>
      <c r="L118" s="1"/>
      <c r="M118" s="1"/>
      <c r="N118" s="1"/>
      <c r="O118" s="1"/>
      <c r="P118" s="1"/>
      <c r="Q118" s="1"/>
    </row>
    <row r="119" spans="1:17" x14ac:dyDescent="0.2">
      <c r="A119" s="1"/>
      <c r="B119" s="1"/>
      <c r="C119" s="1"/>
      <c r="D119" s="1"/>
      <c r="E119" s="1"/>
      <c r="F119" s="1"/>
      <c r="G119" s="1"/>
      <c r="H119" s="1"/>
      <c r="I119" s="1"/>
      <c r="J119" s="1"/>
      <c r="K119" s="1"/>
      <c r="L119" s="1"/>
      <c r="M119" s="1"/>
      <c r="N119" s="1"/>
      <c r="O119" s="1"/>
      <c r="P119" s="1"/>
      <c r="Q119" s="1"/>
    </row>
    <row r="120" spans="1:17" x14ac:dyDescent="0.2">
      <c r="A120" s="1"/>
      <c r="B120" s="1"/>
      <c r="C120" s="1"/>
      <c r="D120" s="1"/>
      <c r="E120" s="1"/>
      <c r="F120" s="1"/>
      <c r="G120" s="1"/>
      <c r="H120" s="1"/>
      <c r="I120" s="1"/>
      <c r="J120" s="1"/>
      <c r="K120" s="1"/>
      <c r="L120" s="1"/>
      <c r="M120" s="1"/>
      <c r="N120" s="1"/>
      <c r="O120" s="1"/>
      <c r="P120" s="1"/>
      <c r="Q120" s="1"/>
    </row>
    <row r="121" spans="1:17" x14ac:dyDescent="0.2">
      <c r="A121" s="1"/>
      <c r="B121" s="1"/>
      <c r="C121" s="1"/>
      <c r="D121" s="1"/>
      <c r="E121" s="1"/>
      <c r="F121" s="1"/>
      <c r="G121" s="1"/>
      <c r="H121" s="1"/>
      <c r="I121" s="1"/>
      <c r="J121" s="1"/>
      <c r="K121" s="1"/>
      <c r="L121" s="1"/>
      <c r="M121" s="1"/>
      <c r="N121" s="1"/>
      <c r="O121" s="1"/>
      <c r="P121" s="1"/>
      <c r="Q121" s="1"/>
    </row>
    <row r="122" spans="1:17" x14ac:dyDescent="0.2">
      <c r="A122" s="1"/>
      <c r="B122" s="1"/>
      <c r="C122" s="1"/>
      <c r="D122" s="1"/>
      <c r="E122" s="1"/>
      <c r="F122" s="1"/>
      <c r="G122" s="1"/>
      <c r="H122" s="1"/>
      <c r="I122" s="1"/>
      <c r="J122" s="1"/>
      <c r="K122" s="1"/>
      <c r="L122" s="1"/>
      <c r="M122" s="1"/>
      <c r="N122" s="1"/>
      <c r="O122" s="1"/>
      <c r="P122" s="1"/>
      <c r="Q122" s="1"/>
    </row>
    <row r="123" spans="1:17" x14ac:dyDescent="0.2">
      <c r="A123" s="1"/>
      <c r="B123" s="1"/>
      <c r="C123" s="1"/>
      <c r="D123" s="1"/>
      <c r="E123" s="1"/>
      <c r="F123" s="1"/>
      <c r="G123" s="1"/>
      <c r="H123" s="1"/>
      <c r="I123" s="1"/>
      <c r="J123" s="1"/>
      <c r="K123" s="1"/>
      <c r="L123" s="1"/>
      <c r="M123" s="1"/>
      <c r="N123" s="1"/>
      <c r="O123" s="1"/>
      <c r="P123" s="1"/>
      <c r="Q123" s="1"/>
    </row>
    <row r="124" spans="1:17" x14ac:dyDescent="0.2">
      <c r="A124" s="1"/>
      <c r="B124" s="1"/>
      <c r="C124" s="1"/>
      <c r="D124" s="1"/>
      <c r="E124" s="1"/>
      <c r="F124" s="1"/>
      <c r="G124" s="1"/>
      <c r="H124" s="1"/>
      <c r="I124" s="1"/>
      <c r="J124" s="1"/>
      <c r="K124" s="1"/>
      <c r="L124" s="1"/>
      <c r="M124" s="1"/>
      <c r="N124" s="1"/>
      <c r="O124" s="1"/>
      <c r="P124" s="1"/>
      <c r="Q124" s="1"/>
    </row>
    <row r="125" spans="1:17" x14ac:dyDescent="0.2">
      <c r="A125" s="1"/>
      <c r="B125" s="1"/>
      <c r="C125" s="1"/>
      <c r="D125" s="1"/>
      <c r="E125" s="1"/>
      <c r="F125" s="1"/>
      <c r="G125" s="1"/>
      <c r="H125" s="1"/>
      <c r="I125" s="1"/>
      <c r="J125" s="1"/>
      <c r="K125" s="1"/>
      <c r="L125" s="1"/>
      <c r="M125" s="1"/>
      <c r="N125" s="1"/>
      <c r="O125" s="1"/>
      <c r="P125" s="1"/>
      <c r="Q125" s="1"/>
    </row>
    <row r="126" spans="1:17" x14ac:dyDescent="0.2">
      <c r="A126" s="1"/>
      <c r="B126" s="1"/>
      <c r="C126" s="1"/>
      <c r="D126" s="1"/>
      <c r="E126" s="1"/>
      <c r="F126" s="1"/>
      <c r="G126" s="1"/>
      <c r="H126" s="1"/>
      <c r="I126" s="1"/>
      <c r="J126" s="1"/>
      <c r="K126" s="1"/>
      <c r="L126" s="1"/>
      <c r="M126" s="1"/>
      <c r="N126" s="1"/>
      <c r="O126" s="1"/>
      <c r="P126" s="1"/>
      <c r="Q126" s="1"/>
    </row>
    <row r="127" spans="1:17" x14ac:dyDescent="0.2">
      <c r="A127" s="1"/>
      <c r="B127" s="1"/>
      <c r="C127" s="1"/>
      <c r="D127" s="1"/>
      <c r="E127" s="1"/>
      <c r="F127" s="1"/>
      <c r="G127" s="1"/>
      <c r="H127" s="1"/>
      <c r="I127" s="1"/>
      <c r="J127" s="1"/>
      <c r="K127" s="1"/>
      <c r="L127" s="1"/>
      <c r="M127" s="1"/>
      <c r="N127" s="1"/>
      <c r="O127" s="1"/>
      <c r="P127" s="1"/>
      <c r="Q127" s="1"/>
    </row>
    <row r="128" spans="1:17" x14ac:dyDescent="0.2">
      <c r="A128" s="1"/>
      <c r="B128" s="1"/>
      <c r="C128" s="1"/>
      <c r="D128" s="1"/>
      <c r="E128" s="1"/>
      <c r="F128" s="1"/>
      <c r="G128" s="1"/>
      <c r="H128" s="1"/>
      <c r="I128" s="1"/>
      <c r="J128" s="1"/>
      <c r="K128" s="1"/>
      <c r="L128" s="1"/>
      <c r="M128" s="1"/>
      <c r="N128" s="1"/>
      <c r="O128" s="1"/>
      <c r="P128" s="1"/>
      <c r="Q128" s="1"/>
    </row>
    <row r="129" spans="1:17" x14ac:dyDescent="0.2">
      <c r="A129" s="1"/>
      <c r="B129" s="1"/>
      <c r="C129" s="1"/>
      <c r="D129" s="1"/>
      <c r="E129" s="1"/>
      <c r="F129" s="1"/>
      <c r="G129" s="1"/>
      <c r="H129" s="1"/>
      <c r="I129" s="1"/>
      <c r="J129" s="1"/>
      <c r="K129" s="1"/>
      <c r="L129" s="1"/>
      <c r="M129" s="1"/>
      <c r="N129" s="1"/>
      <c r="O129" s="1"/>
      <c r="P129" s="1"/>
      <c r="Q129" s="1"/>
    </row>
    <row r="130" spans="1:17" x14ac:dyDescent="0.2">
      <c r="A130" s="1"/>
      <c r="B130" s="1"/>
      <c r="C130" s="1"/>
      <c r="D130" s="1"/>
      <c r="E130" s="1"/>
      <c r="F130" s="1"/>
      <c r="G130" s="1"/>
      <c r="H130" s="1"/>
      <c r="I130" s="1"/>
      <c r="J130" s="1"/>
      <c r="K130" s="1"/>
      <c r="L130" s="1"/>
      <c r="M130" s="1"/>
      <c r="N130" s="1"/>
      <c r="O130" s="1"/>
      <c r="P130" s="1"/>
      <c r="Q130" s="1"/>
    </row>
    <row r="131" spans="1:17" x14ac:dyDescent="0.2">
      <c r="A131" s="1"/>
      <c r="B131" s="1"/>
      <c r="C131" s="1"/>
      <c r="D131" s="1"/>
      <c r="E131" s="1"/>
      <c r="F131" s="1"/>
      <c r="G131" s="1"/>
      <c r="H131" s="1"/>
      <c r="I131" s="1"/>
      <c r="J131" s="1"/>
      <c r="K131" s="1"/>
      <c r="L131" s="1"/>
      <c r="M131" s="1"/>
      <c r="N131" s="1"/>
      <c r="O131" s="1"/>
      <c r="P131" s="1"/>
      <c r="Q131" s="1"/>
    </row>
    <row r="132" spans="1:17" x14ac:dyDescent="0.2">
      <c r="A132" s="1"/>
      <c r="B132" s="1"/>
      <c r="C132" s="1"/>
      <c r="D132" s="1"/>
      <c r="E132" s="1"/>
      <c r="F132" s="1"/>
      <c r="G132" s="1"/>
      <c r="H132" s="1"/>
      <c r="I132" s="1"/>
      <c r="J132" s="1"/>
      <c r="K132" s="1"/>
      <c r="L132" s="1"/>
      <c r="M132" s="1"/>
      <c r="N132" s="1"/>
      <c r="O132" s="1"/>
      <c r="P132" s="1"/>
      <c r="Q132" s="1"/>
    </row>
    <row r="133" spans="1:17" x14ac:dyDescent="0.2">
      <c r="A133" s="1"/>
      <c r="B133" s="1"/>
      <c r="C133" s="1"/>
      <c r="D133" s="1"/>
      <c r="E133" s="1"/>
      <c r="F133" s="1"/>
      <c r="G133" s="1"/>
      <c r="H133" s="1"/>
      <c r="I133" s="1"/>
      <c r="J133" s="1"/>
      <c r="K133" s="1"/>
      <c r="L133" s="1"/>
      <c r="M133" s="1"/>
      <c r="N133" s="1"/>
      <c r="O133" s="1"/>
      <c r="P133" s="1"/>
      <c r="Q133" s="1"/>
    </row>
    <row r="134" spans="1:17" x14ac:dyDescent="0.2">
      <c r="A134" s="1"/>
      <c r="B134" s="1"/>
      <c r="C134" s="1"/>
      <c r="D134" s="1"/>
      <c r="E134" s="1"/>
      <c r="F134" s="1"/>
      <c r="G134" s="1"/>
      <c r="H134" s="1"/>
      <c r="I134" s="1"/>
      <c r="J134" s="1"/>
      <c r="K134" s="1"/>
      <c r="L134" s="1"/>
      <c r="M134" s="1"/>
      <c r="N134" s="1"/>
      <c r="O134" s="1"/>
      <c r="P134" s="1"/>
      <c r="Q134" s="1"/>
    </row>
    <row r="135" spans="1:17" x14ac:dyDescent="0.2">
      <c r="A135" s="1"/>
      <c r="B135" s="1"/>
      <c r="C135" s="1"/>
      <c r="D135" s="1"/>
      <c r="E135" s="1"/>
      <c r="F135" s="1"/>
      <c r="G135" s="1"/>
      <c r="H135" s="1"/>
      <c r="I135" s="1"/>
      <c r="J135" s="1"/>
      <c r="K135" s="1"/>
      <c r="L135" s="1"/>
      <c r="M135" s="1"/>
      <c r="N135" s="1"/>
      <c r="O135" s="1"/>
      <c r="P135" s="1"/>
      <c r="Q135" s="1"/>
    </row>
    <row r="136" spans="1:17" x14ac:dyDescent="0.2">
      <c r="A136" s="1"/>
      <c r="B136" s="1"/>
      <c r="C136" s="1"/>
      <c r="D136" s="1"/>
      <c r="E136" s="1"/>
      <c r="F136" s="1"/>
      <c r="G136" s="1"/>
      <c r="H136" s="1"/>
      <c r="I136" s="1"/>
      <c r="J136" s="1"/>
      <c r="K136" s="1"/>
      <c r="L136" s="1"/>
      <c r="M136" s="1"/>
      <c r="N136" s="1"/>
      <c r="O136" s="1"/>
      <c r="P136" s="1"/>
      <c r="Q136" s="1"/>
    </row>
    <row r="137" spans="1:17" x14ac:dyDescent="0.2">
      <c r="A137" s="1"/>
      <c r="B137" s="1"/>
      <c r="C137" s="1"/>
      <c r="D137" s="1"/>
      <c r="E137" s="1"/>
      <c r="F137" s="1"/>
      <c r="G137" s="1"/>
      <c r="H137" s="1"/>
      <c r="I137" s="1"/>
      <c r="J137" s="1"/>
      <c r="K137" s="1"/>
      <c r="L137" s="1"/>
      <c r="M137" s="1"/>
      <c r="N137" s="1"/>
      <c r="O137" s="1"/>
      <c r="P137" s="1"/>
      <c r="Q137" s="1"/>
    </row>
    <row r="138" spans="1:17" x14ac:dyDescent="0.2">
      <c r="A138" s="1"/>
      <c r="B138" s="1"/>
      <c r="C138" s="1"/>
      <c r="D138" s="1"/>
      <c r="E138" s="1"/>
      <c r="F138" s="1"/>
      <c r="G138" s="1"/>
      <c r="H138" s="1"/>
      <c r="I138" s="1"/>
      <c r="J138" s="1"/>
      <c r="K138" s="1"/>
      <c r="L138" s="1"/>
      <c r="M138" s="1"/>
      <c r="N138" s="1"/>
      <c r="O138" s="1"/>
      <c r="P138" s="1"/>
      <c r="Q138" s="1"/>
    </row>
    <row r="139" spans="1:17" x14ac:dyDescent="0.2">
      <c r="A139" s="1"/>
      <c r="B139" s="1"/>
      <c r="C139" s="1"/>
      <c r="D139" s="1"/>
      <c r="E139" s="1"/>
      <c r="F139" s="1"/>
      <c r="G139" s="1"/>
      <c r="H139" s="1"/>
      <c r="I139" s="1"/>
      <c r="J139" s="1"/>
      <c r="K139" s="1"/>
      <c r="L139" s="1"/>
      <c r="M139" s="1"/>
      <c r="N139" s="1"/>
      <c r="O139" s="1"/>
      <c r="P139" s="1"/>
      <c r="Q139" s="1"/>
    </row>
    <row r="140" spans="1:17" x14ac:dyDescent="0.2">
      <c r="G140" s="1"/>
      <c r="H140" s="1"/>
      <c r="I140" s="1"/>
      <c r="J140" s="1"/>
      <c r="K140" s="1"/>
      <c r="L140" s="1"/>
      <c r="M140" s="1"/>
      <c r="N140" s="1"/>
      <c r="O140" s="1"/>
      <c r="P140" s="1"/>
      <c r="Q140" s="1"/>
    </row>
    <row r="141" spans="1:17" x14ac:dyDescent="0.2">
      <c r="G141" s="1"/>
      <c r="H141" s="1"/>
      <c r="I141" s="1"/>
      <c r="J141" s="1"/>
      <c r="K141" s="1"/>
      <c r="L141" s="1"/>
      <c r="M141" s="1"/>
      <c r="N141" s="1"/>
      <c r="O141" s="1"/>
      <c r="P141" s="1"/>
      <c r="Q141" s="1"/>
    </row>
    <row r="142" spans="1:17" x14ac:dyDescent="0.2">
      <c r="G142" s="1"/>
      <c r="H142" s="1"/>
      <c r="I142" s="1"/>
      <c r="J142" s="1"/>
      <c r="K142" s="1"/>
      <c r="L142" s="1"/>
      <c r="M142" s="1"/>
      <c r="N142" s="1"/>
      <c r="O142" s="1"/>
      <c r="P142" s="1"/>
      <c r="Q142" s="1"/>
    </row>
    <row r="143" spans="1:17" x14ac:dyDescent="0.2">
      <c r="G143" s="1"/>
      <c r="H143" s="1"/>
      <c r="I143" s="1"/>
      <c r="J143" s="1"/>
      <c r="K143" s="1"/>
      <c r="L143" s="1"/>
      <c r="M143" s="1"/>
      <c r="N143" s="1"/>
      <c r="O143" s="1"/>
      <c r="P143" s="1"/>
      <c r="Q143" s="1"/>
    </row>
    <row r="144" spans="1:17" x14ac:dyDescent="0.2">
      <c r="G144" s="1"/>
      <c r="H144" s="1"/>
      <c r="I144" s="1"/>
      <c r="J144" s="1"/>
      <c r="K144" s="1"/>
      <c r="L144" s="1"/>
      <c r="M144" s="1"/>
      <c r="N144" s="1"/>
      <c r="O144" s="1"/>
      <c r="P144" s="1"/>
      <c r="Q144" s="1"/>
    </row>
    <row r="145" spans="7:17" x14ac:dyDescent="0.2">
      <c r="G145" s="1"/>
      <c r="H145" s="1"/>
      <c r="I145" s="1"/>
      <c r="J145" s="1"/>
      <c r="K145" s="1"/>
      <c r="L145" s="1"/>
      <c r="M145" s="1"/>
      <c r="N145" s="1"/>
      <c r="O145" s="1"/>
      <c r="P145" s="1"/>
      <c r="Q145" s="1"/>
    </row>
    <row r="146" spans="7:17" x14ac:dyDescent="0.2">
      <c r="G146" s="1"/>
      <c r="H146" s="1"/>
      <c r="I146" s="1"/>
      <c r="J146" s="1"/>
      <c r="K146" s="1"/>
      <c r="L146" s="1"/>
      <c r="M146" s="1"/>
      <c r="N146" s="1"/>
      <c r="O146" s="1"/>
      <c r="P146" s="1"/>
      <c r="Q146" s="1"/>
    </row>
    <row r="147" spans="7:17" x14ac:dyDescent="0.2">
      <c r="G147" s="1"/>
      <c r="H147" s="1"/>
      <c r="I147" s="1"/>
      <c r="J147" s="1"/>
      <c r="K147" s="1"/>
      <c r="L147" s="1"/>
      <c r="M147" s="1"/>
      <c r="N147" s="1"/>
      <c r="O147" s="1"/>
      <c r="P147" s="1"/>
      <c r="Q147" s="1"/>
    </row>
  </sheetData>
  <pageMargins left="0.7" right="0.7" top="0.75" bottom="0.75" header="0.3" footer="0.3"/>
  <pageSetup paperSize="9" orientation="portrait" r:id="rId1"/>
  <headerFooter>
    <oddHeader>&amp;C&amp;"Calibri"&amp;10&amp;K000000 IN-CONFIDENCE&amp;1#_x000D_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7ED71-81A0-4716-9A20-AD5E20183FBB}">
  <dimension ref="A1:AP189"/>
  <sheetViews>
    <sheetView topLeftCell="A3" zoomScaleNormal="100" workbookViewId="0">
      <selection activeCell="H6" sqref="H6"/>
    </sheetView>
  </sheetViews>
  <sheetFormatPr defaultRowHeight="14.25" x14ac:dyDescent="0.2"/>
  <cols>
    <col min="1" max="1" width="56.5" customWidth="1"/>
    <col min="2" max="2" width="29.5" customWidth="1"/>
    <col min="3" max="3" width="41" bestFit="1" customWidth="1"/>
    <col min="4" max="4" width="29.625" customWidth="1"/>
    <col min="5" max="5" width="14.875" customWidth="1"/>
    <col min="6" max="7" width="13.125" bestFit="1" customWidth="1"/>
    <col min="8" max="8" width="14" bestFit="1" customWidth="1"/>
    <col min="9" max="9" width="13.375" customWidth="1"/>
    <col min="10" max="10" width="11.5" customWidth="1"/>
  </cols>
  <sheetData>
    <row r="1" spans="1:42" x14ac:dyDescent="0.2">
      <c r="A1" s="29"/>
      <c r="B1" s="29"/>
      <c r="C1" s="2"/>
      <c r="D1" s="2"/>
      <c r="E1" s="2"/>
      <c r="F1" s="2"/>
      <c r="G1" s="2"/>
      <c r="H1" s="2"/>
      <c r="I1" s="8"/>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1"/>
    </row>
    <row r="2" spans="1:42" s="4" customFormat="1" ht="17.45" customHeight="1" x14ac:dyDescent="0.2">
      <c r="A2" s="11" t="s">
        <v>3</v>
      </c>
      <c r="B2" s="11" t="s">
        <v>47</v>
      </c>
      <c r="C2" s="11" t="s">
        <v>5</v>
      </c>
      <c r="D2" s="12" t="s">
        <v>450</v>
      </c>
      <c r="E2" s="12" t="s">
        <v>49</v>
      </c>
      <c r="F2" s="12" t="s">
        <v>50</v>
      </c>
      <c r="G2" s="12" t="s">
        <v>37</v>
      </c>
      <c r="H2" s="12" t="s">
        <v>38</v>
      </c>
      <c r="I2" s="12" t="s">
        <v>39</v>
      </c>
      <c r="J2" s="12" t="s">
        <v>40</v>
      </c>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6"/>
    </row>
    <row r="3" spans="1:42" x14ac:dyDescent="0.2">
      <c r="A3" s="19" t="s">
        <v>131</v>
      </c>
      <c r="B3" s="19" t="s">
        <v>55</v>
      </c>
      <c r="C3" s="19" t="s">
        <v>367</v>
      </c>
      <c r="D3" s="22" t="s">
        <v>60</v>
      </c>
      <c r="E3" s="23"/>
      <c r="F3" s="23"/>
      <c r="G3" s="23"/>
      <c r="H3" s="23">
        <v>30000</v>
      </c>
      <c r="I3" s="23"/>
      <c r="J3" s="32">
        <v>30000</v>
      </c>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2" ht="25.5" x14ac:dyDescent="0.2">
      <c r="A4" s="19" t="s">
        <v>389</v>
      </c>
      <c r="B4" s="19" t="s">
        <v>83</v>
      </c>
      <c r="C4" s="19" t="s">
        <v>390</v>
      </c>
      <c r="D4" s="22" t="s">
        <v>70</v>
      </c>
      <c r="E4" s="23"/>
      <c r="F4" s="23"/>
      <c r="G4" s="23">
        <v>59999.999999999993</v>
      </c>
      <c r="H4" s="23"/>
      <c r="I4" s="23"/>
      <c r="J4" s="32">
        <v>59999.999999999993</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1:42" ht="25.5" x14ac:dyDescent="0.2">
      <c r="A5" s="19" t="s">
        <v>389</v>
      </c>
      <c r="B5" s="19" t="s">
        <v>83</v>
      </c>
      <c r="C5" s="19" t="s">
        <v>391</v>
      </c>
      <c r="D5" s="22" t="s">
        <v>70</v>
      </c>
      <c r="E5" s="23">
        <v>19948.849999999999</v>
      </c>
      <c r="F5" s="23">
        <v>40051.149999999994</v>
      </c>
      <c r="G5" s="23"/>
      <c r="H5" s="23"/>
      <c r="I5" s="23"/>
      <c r="J5" s="32">
        <v>59999.999999999993</v>
      </c>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row>
    <row r="6" spans="1:42" x14ac:dyDescent="0.2">
      <c r="A6" s="19" t="s">
        <v>368</v>
      </c>
      <c r="B6" s="19" t="s">
        <v>51</v>
      </c>
      <c r="C6" s="19" t="s">
        <v>369</v>
      </c>
      <c r="D6" s="22" t="s">
        <v>60</v>
      </c>
      <c r="E6" s="23"/>
      <c r="F6" s="23"/>
      <c r="G6" s="23"/>
      <c r="H6" s="23">
        <v>44904.6</v>
      </c>
      <c r="I6" s="23"/>
      <c r="J6" s="32">
        <v>44904.6</v>
      </c>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row>
    <row r="7" spans="1:42" x14ac:dyDescent="0.2">
      <c r="A7" s="19" t="s">
        <v>351</v>
      </c>
      <c r="B7" s="19" t="s">
        <v>51</v>
      </c>
      <c r="C7" s="19" t="s">
        <v>387</v>
      </c>
      <c r="D7" s="22" t="s">
        <v>60</v>
      </c>
      <c r="E7" s="23"/>
      <c r="F7" s="23"/>
      <c r="G7" s="23"/>
      <c r="H7" s="23">
        <v>45875.4</v>
      </c>
      <c r="I7" s="23"/>
      <c r="J7" s="32">
        <v>45875.4</v>
      </c>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row>
    <row r="8" spans="1:42" ht="25.5" x14ac:dyDescent="0.2">
      <c r="A8" s="19" t="s">
        <v>368</v>
      </c>
      <c r="B8" s="19" t="s">
        <v>51</v>
      </c>
      <c r="C8" s="19" t="s">
        <v>370</v>
      </c>
      <c r="D8" s="22" t="s">
        <v>70</v>
      </c>
      <c r="E8" s="23"/>
      <c r="F8" s="23"/>
      <c r="G8" s="23">
        <v>100000</v>
      </c>
      <c r="H8" s="23"/>
      <c r="I8" s="23"/>
      <c r="J8" s="32">
        <v>100000</v>
      </c>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row>
    <row r="9" spans="1:42" x14ac:dyDescent="0.2">
      <c r="A9" s="19" t="s">
        <v>142</v>
      </c>
      <c r="B9" s="19" t="s">
        <v>52</v>
      </c>
      <c r="C9" s="19" t="s">
        <v>372</v>
      </c>
      <c r="D9" s="22" t="s">
        <v>60</v>
      </c>
      <c r="E9" s="23"/>
      <c r="F9" s="23"/>
      <c r="G9" s="23"/>
      <c r="H9" s="23">
        <v>45139.5</v>
      </c>
      <c r="I9" s="23"/>
      <c r="J9" s="32">
        <v>45139.5</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row>
    <row r="10" spans="1:42" x14ac:dyDescent="0.2">
      <c r="A10" s="19" t="s">
        <v>381</v>
      </c>
      <c r="B10" s="19" t="s">
        <v>91</v>
      </c>
      <c r="C10" s="19" t="s">
        <v>372</v>
      </c>
      <c r="D10" s="22" t="s">
        <v>60</v>
      </c>
      <c r="E10" s="23"/>
      <c r="F10" s="23"/>
      <c r="G10" s="23"/>
      <c r="H10" s="23">
        <v>45000</v>
      </c>
      <c r="I10" s="23"/>
      <c r="J10" s="32">
        <v>45000</v>
      </c>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row>
    <row r="11" spans="1:42" ht="25.5" x14ac:dyDescent="0.2">
      <c r="A11" s="19" t="s">
        <v>368</v>
      </c>
      <c r="B11" s="19" t="s">
        <v>51</v>
      </c>
      <c r="C11" s="19" t="s">
        <v>371</v>
      </c>
      <c r="D11" s="22" t="s">
        <v>70</v>
      </c>
      <c r="E11" s="23">
        <v>60000</v>
      </c>
      <c r="F11" s="23">
        <v>93333.32</v>
      </c>
      <c r="G11" s="23"/>
      <c r="H11" s="23"/>
      <c r="I11" s="23"/>
      <c r="J11" s="32">
        <v>153333.32</v>
      </c>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row>
    <row r="12" spans="1:42" ht="38.25" x14ac:dyDescent="0.2">
      <c r="A12" s="19" t="s">
        <v>351</v>
      </c>
      <c r="B12" s="19" t="s">
        <v>51</v>
      </c>
      <c r="C12" s="19" t="s">
        <v>388</v>
      </c>
      <c r="D12" s="22" t="s">
        <v>53</v>
      </c>
      <c r="E12" s="23">
        <v>312634.34999999998</v>
      </c>
      <c r="F12" s="23"/>
      <c r="G12" s="23"/>
      <c r="H12" s="23"/>
      <c r="I12" s="23"/>
      <c r="J12" s="32">
        <v>312634.34999999998</v>
      </c>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row>
    <row r="13" spans="1:42" ht="38.25" x14ac:dyDescent="0.2">
      <c r="A13" s="19" t="s">
        <v>351</v>
      </c>
      <c r="B13" s="19" t="s">
        <v>51</v>
      </c>
      <c r="C13" s="19" t="s">
        <v>388</v>
      </c>
      <c r="D13" s="22" t="s">
        <v>53</v>
      </c>
      <c r="E13" s="23"/>
      <c r="F13" s="23"/>
      <c r="G13" s="23">
        <v>385752.9</v>
      </c>
      <c r="H13" s="23"/>
      <c r="I13" s="23"/>
      <c r="J13" s="32">
        <v>385752.9</v>
      </c>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row>
    <row r="14" spans="1:42" x14ac:dyDescent="0.2">
      <c r="A14" s="19" t="s">
        <v>384</v>
      </c>
      <c r="B14" s="19" t="s">
        <v>86</v>
      </c>
      <c r="C14" s="19" t="s">
        <v>385</v>
      </c>
      <c r="D14" s="22" t="s">
        <v>58</v>
      </c>
      <c r="E14" s="23"/>
      <c r="F14" s="23"/>
      <c r="G14" s="23">
        <v>323399.99999999994</v>
      </c>
      <c r="H14" s="23"/>
      <c r="I14" s="23"/>
      <c r="J14" s="32">
        <v>323399.99999999994</v>
      </c>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row>
    <row r="15" spans="1:42" x14ac:dyDescent="0.2">
      <c r="A15" s="19" t="s">
        <v>384</v>
      </c>
      <c r="B15" s="19" t="s">
        <v>86</v>
      </c>
      <c r="C15" s="19" t="s">
        <v>386</v>
      </c>
      <c r="D15" s="22" t="s">
        <v>58</v>
      </c>
      <c r="E15" s="23"/>
      <c r="F15" s="23"/>
      <c r="G15" s="23"/>
      <c r="H15" s="23"/>
      <c r="I15" s="23">
        <v>280000</v>
      </c>
      <c r="J15" s="32">
        <v>280000</v>
      </c>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row>
    <row r="16" spans="1:42" ht="25.5" x14ac:dyDescent="0.2">
      <c r="A16" s="19" t="s">
        <v>381</v>
      </c>
      <c r="B16" s="19" t="s">
        <v>91</v>
      </c>
      <c r="C16" s="19" t="s">
        <v>382</v>
      </c>
      <c r="D16" s="22" t="s">
        <v>70</v>
      </c>
      <c r="E16" s="23">
        <v>120000</v>
      </c>
      <c r="F16" s="23"/>
      <c r="G16" s="23"/>
      <c r="H16" s="23"/>
      <c r="I16" s="23"/>
      <c r="J16" s="32">
        <v>120000</v>
      </c>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39" ht="25.5" x14ac:dyDescent="0.2">
      <c r="A17" s="19" t="s">
        <v>381</v>
      </c>
      <c r="B17" s="19" t="s">
        <v>91</v>
      </c>
      <c r="C17" s="19" t="s">
        <v>382</v>
      </c>
      <c r="D17" s="22" t="s">
        <v>70</v>
      </c>
      <c r="E17" s="23"/>
      <c r="F17" s="23">
        <v>120000</v>
      </c>
      <c r="G17" s="23"/>
      <c r="H17" s="23"/>
      <c r="I17" s="23"/>
      <c r="J17" s="32">
        <v>120000</v>
      </c>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ht="25.5" x14ac:dyDescent="0.2">
      <c r="A18" s="19" t="s">
        <v>381</v>
      </c>
      <c r="B18" s="19" t="s">
        <v>91</v>
      </c>
      <c r="C18" s="19" t="s">
        <v>383</v>
      </c>
      <c r="D18" s="22" t="s">
        <v>70</v>
      </c>
      <c r="E18" s="23"/>
      <c r="F18" s="23"/>
      <c r="G18" s="23">
        <v>120000</v>
      </c>
      <c r="H18" s="23"/>
      <c r="I18" s="23"/>
      <c r="J18" s="32">
        <v>120000</v>
      </c>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ht="25.5" x14ac:dyDescent="0.2">
      <c r="A19" s="19" t="s">
        <v>381</v>
      </c>
      <c r="B19" s="19" t="s">
        <v>91</v>
      </c>
      <c r="C19" s="19" t="s">
        <v>383</v>
      </c>
      <c r="D19" s="22" t="s">
        <v>70</v>
      </c>
      <c r="E19" s="23"/>
      <c r="F19" s="23"/>
      <c r="G19" s="23"/>
      <c r="H19" s="23">
        <v>120000</v>
      </c>
      <c r="I19" s="23"/>
      <c r="J19" s="32">
        <v>120000</v>
      </c>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39" ht="38.25" x14ac:dyDescent="0.2">
      <c r="A20" s="19" t="s">
        <v>378</v>
      </c>
      <c r="B20" s="19" t="s">
        <v>52</v>
      </c>
      <c r="C20" s="19" t="s">
        <v>379</v>
      </c>
      <c r="D20" s="22" t="s">
        <v>53</v>
      </c>
      <c r="E20" s="23"/>
      <c r="F20" s="23"/>
      <c r="G20" s="23">
        <v>172460.00000000003</v>
      </c>
      <c r="H20" s="23">
        <v>26700</v>
      </c>
      <c r="I20" s="23"/>
      <c r="J20" s="32">
        <v>199160.00000000003</v>
      </c>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39" ht="38.25" x14ac:dyDescent="0.2">
      <c r="A21" s="19" t="s">
        <v>378</v>
      </c>
      <c r="B21" s="19" t="s">
        <v>52</v>
      </c>
      <c r="C21" s="19" t="s">
        <v>215</v>
      </c>
      <c r="D21" s="22" t="s">
        <v>53</v>
      </c>
      <c r="E21" s="23">
        <v>60000</v>
      </c>
      <c r="F21" s="23"/>
      <c r="G21" s="23"/>
      <c r="H21" s="23"/>
      <c r="I21" s="23"/>
      <c r="J21" s="32">
        <v>60000</v>
      </c>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row>
    <row r="22" spans="1:39" ht="38.25" x14ac:dyDescent="0.2">
      <c r="A22" s="19" t="s">
        <v>378</v>
      </c>
      <c r="B22" s="19" t="s">
        <v>52</v>
      </c>
      <c r="C22" s="19" t="s">
        <v>215</v>
      </c>
      <c r="D22" s="22" t="s">
        <v>53</v>
      </c>
      <c r="E22" s="23"/>
      <c r="F22" s="23">
        <v>179620</v>
      </c>
      <c r="G22" s="23"/>
      <c r="H22" s="23"/>
      <c r="I22" s="23"/>
      <c r="J22" s="32">
        <v>179620</v>
      </c>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row>
    <row r="23" spans="1:39" ht="25.5" x14ac:dyDescent="0.2">
      <c r="A23" s="19" t="s">
        <v>392</v>
      </c>
      <c r="B23" s="19" t="s">
        <v>83</v>
      </c>
      <c r="C23" s="19" t="s">
        <v>393</v>
      </c>
      <c r="D23" s="22" t="s">
        <v>53</v>
      </c>
      <c r="E23" s="23">
        <v>94200</v>
      </c>
      <c r="F23" s="23">
        <v>110900</v>
      </c>
      <c r="G23" s="23"/>
      <c r="H23" s="23"/>
      <c r="I23" s="23"/>
      <c r="J23" s="32">
        <v>205100</v>
      </c>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row>
    <row r="24" spans="1:39" ht="25.5" x14ac:dyDescent="0.2">
      <c r="A24" s="19" t="s">
        <v>392</v>
      </c>
      <c r="B24" s="19" t="s">
        <v>83</v>
      </c>
      <c r="C24" s="19" t="s">
        <v>393</v>
      </c>
      <c r="D24" s="22" t="s">
        <v>53</v>
      </c>
      <c r="E24" s="23"/>
      <c r="F24" s="23"/>
      <c r="G24" s="23">
        <v>33900</v>
      </c>
      <c r="H24" s="23"/>
      <c r="I24" s="23"/>
      <c r="J24" s="32">
        <v>33900</v>
      </c>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1:39" x14ac:dyDescent="0.2">
      <c r="A25" s="19" t="s">
        <v>373</v>
      </c>
      <c r="B25" s="19" t="s">
        <v>52</v>
      </c>
      <c r="C25" s="19" t="s">
        <v>106</v>
      </c>
      <c r="D25" s="22" t="s">
        <v>74</v>
      </c>
      <c r="E25" s="23">
        <v>456612.5</v>
      </c>
      <c r="F25" s="23"/>
      <c r="G25" s="23"/>
      <c r="H25" s="23"/>
      <c r="I25" s="23"/>
      <c r="J25" s="32">
        <v>456612.5</v>
      </c>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39" x14ac:dyDescent="0.2">
      <c r="A26" s="19" t="s">
        <v>394</v>
      </c>
      <c r="B26" s="19" t="s">
        <v>63</v>
      </c>
      <c r="C26" s="19" t="s">
        <v>106</v>
      </c>
      <c r="D26" s="22" t="s">
        <v>74</v>
      </c>
      <c r="E26" s="23">
        <v>71604</v>
      </c>
      <c r="F26" s="23"/>
      <c r="G26" s="23"/>
      <c r="H26" s="23"/>
      <c r="I26" s="23"/>
      <c r="J26" s="32">
        <v>71604</v>
      </c>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39" x14ac:dyDescent="0.2">
      <c r="A27" s="19" t="s">
        <v>373</v>
      </c>
      <c r="B27" s="19" t="s">
        <v>52</v>
      </c>
      <c r="C27" s="19" t="s">
        <v>107</v>
      </c>
      <c r="D27" s="22" t="s">
        <v>76</v>
      </c>
      <c r="E27" s="23">
        <v>359795.19999999995</v>
      </c>
      <c r="F27" s="23"/>
      <c r="G27" s="23"/>
      <c r="H27" s="23"/>
      <c r="I27" s="23"/>
      <c r="J27" s="32">
        <v>359795.19999999995</v>
      </c>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row>
    <row r="28" spans="1:39" x14ac:dyDescent="0.2">
      <c r="A28" s="19" t="s">
        <v>378</v>
      </c>
      <c r="B28" s="19" t="s">
        <v>52</v>
      </c>
      <c r="C28" s="19" t="s">
        <v>107</v>
      </c>
      <c r="D28" s="22" t="s">
        <v>76</v>
      </c>
      <c r="E28" s="23">
        <v>243794.6</v>
      </c>
      <c r="F28" s="23"/>
      <c r="G28" s="23"/>
      <c r="H28" s="23"/>
      <c r="I28" s="23"/>
      <c r="J28" s="32">
        <v>243794.6</v>
      </c>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row>
    <row r="29" spans="1:39" x14ac:dyDescent="0.2">
      <c r="A29" s="19" t="s">
        <v>373</v>
      </c>
      <c r="B29" s="19" t="s">
        <v>52</v>
      </c>
      <c r="C29" s="19" t="s">
        <v>374</v>
      </c>
      <c r="D29" s="22" t="s">
        <v>74</v>
      </c>
      <c r="E29" s="23">
        <v>94014</v>
      </c>
      <c r="F29" s="23">
        <v>273000</v>
      </c>
      <c r="G29" s="23">
        <v>258696.09999999995</v>
      </c>
      <c r="H29" s="23">
        <v>369199.70999999996</v>
      </c>
      <c r="I29" s="23">
        <v>456399.36999999994</v>
      </c>
      <c r="J29" s="32">
        <v>1451309.18</v>
      </c>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row>
    <row r="30" spans="1:39" x14ac:dyDescent="0.2">
      <c r="A30" s="19" t="s">
        <v>378</v>
      </c>
      <c r="B30" s="19" t="s">
        <v>52</v>
      </c>
      <c r="C30" s="19" t="s">
        <v>374</v>
      </c>
      <c r="D30" s="22" t="s">
        <v>74</v>
      </c>
      <c r="E30" s="23">
        <v>11250</v>
      </c>
      <c r="F30" s="23">
        <v>147000</v>
      </c>
      <c r="G30" s="23">
        <v>132492.74999999997</v>
      </c>
      <c r="H30" s="23">
        <v>256360.54000000004</v>
      </c>
      <c r="I30" s="23">
        <v>375326.28</v>
      </c>
      <c r="J30" s="32">
        <v>922429.57000000007</v>
      </c>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row>
    <row r="31" spans="1:39" x14ac:dyDescent="0.2">
      <c r="A31" s="19" t="s">
        <v>373</v>
      </c>
      <c r="B31" s="19" t="s">
        <v>52</v>
      </c>
      <c r="C31" s="19" t="s">
        <v>375</v>
      </c>
      <c r="D31" s="22" t="s">
        <v>76</v>
      </c>
      <c r="E31" s="23">
        <v>135550</v>
      </c>
      <c r="F31" s="23">
        <v>660000</v>
      </c>
      <c r="G31" s="23">
        <v>452274.1399999999</v>
      </c>
      <c r="H31" s="23">
        <v>579520.71000000008</v>
      </c>
      <c r="I31" s="23">
        <v>515717.26</v>
      </c>
      <c r="J31" s="32">
        <v>2343062.1100000003</v>
      </c>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1:39" x14ac:dyDescent="0.2">
      <c r="A32" s="19" t="s">
        <v>376</v>
      </c>
      <c r="B32" s="19" t="s">
        <v>51</v>
      </c>
      <c r="C32" s="19" t="s">
        <v>377</v>
      </c>
      <c r="D32" s="22" t="s">
        <v>76</v>
      </c>
      <c r="E32" s="23"/>
      <c r="F32" s="23">
        <v>157500</v>
      </c>
      <c r="G32" s="23"/>
      <c r="H32" s="23"/>
      <c r="I32" s="23"/>
      <c r="J32" s="32">
        <v>157500</v>
      </c>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x14ac:dyDescent="0.2">
      <c r="A33" s="19" t="s">
        <v>378</v>
      </c>
      <c r="B33" s="19" t="s">
        <v>52</v>
      </c>
      <c r="C33" s="19" t="s">
        <v>377</v>
      </c>
      <c r="D33" s="22" t="s">
        <v>76</v>
      </c>
      <c r="E33" s="23">
        <v>103730.19999999998</v>
      </c>
      <c r="F33" s="23">
        <v>414047.85000000003</v>
      </c>
      <c r="G33" s="23">
        <v>285751.36000000004</v>
      </c>
      <c r="H33" s="23">
        <v>394921.16</v>
      </c>
      <c r="I33" s="23">
        <v>456121.05000000005</v>
      </c>
      <c r="J33" s="32">
        <v>1654571.62</v>
      </c>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ht="25.5" x14ac:dyDescent="0.2">
      <c r="A34" s="19" t="s">
        <v>378</v>
      </c>
      <c r="B34" s="19" t="s">
        <v>52</v>
      </c>
      <c r="C34" s="19" t="s">
        <v>380</v>
      </c>
      <c r="D34" s="22" t="s">
        <v>53</v>
      </c>
      <c r="E34" s="23">
        <v>83000</v>
      </c>
      <c r="F34" s="23"/>
      <c r="G34" s="23"/>
      <c r="H34" s="23"/>
      <c r="I34" s="23"/>
      <c r="J34" s="32">
        <v>83000</v>
      </c>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1:39"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1:39"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39"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39"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39"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1:39"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39"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39"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x14ac:dyDescent="0.2">
      <c r="A79" s="1"/>
      <c r="B79" s="1"/>
      <c r="C79" s="1"/>
      <c r="D79" s="1"/>
      <c r="E79" s="1"/>
      <c r="F79" s="1"/>
      <c r="G79" s="1"/>
      <c r="H79" s="1"/>
      <c r="I79" s="1"/>
      <c r="J79" s="1"/>
      <c r="K79" s="1"/>
      <c r="L79" s="1"/>
      <c r="M79" s="1"/>
      <c r="N79" s="1"/>
    </row>
    <row r="80" spans="1:39" x14ac:dyDescent="0.2">
      <c r="A80" s="1"/>
      <c r="B80" s="1"/>
      <c r="C80" s="1"/>
      <c r="D80" s="1"/>
      <c r="E80" s="1"/>
      <c r="F80" s="1"/>
      <c r="G80" s="1"/>
      <c r="H80" s="1"/>
      <c r="I80" s="1"/>
      <c r="J80" s="1"/>
      <c r="K80" s="1"/>
      <c r="L80" s="1"/>
      <c r="M80" s="1"/>
      <c r="N80" s="1"/>
    </row>
    <row r="81" spans="1:14" x14ac:dyDescent="0.2">
      <c r="A81" s="1"/>
      <c r="B81" s="1"/>
      <c r="C81" s="1"/>
      <c r="D81" s="1"/>
      <c r="E81" s="1"/>
      <c r="F81" s="1"/>
      <c r="G81" s="1"/>
      <c r="H81" s="1"/>
      <c r="I81" s="1"/>
      <c r="J81" s="1"/>
      <c r="K81" s="1"/>
      <c r="L81" s="1"/>
      <c r="M81" s="1"/>
      <c r="N81" s="1"/>
    </row>
    <row r="82" spans="1:14" x14ac:dyDescent="0.2">
      <c r="A82" s="1"/>
      <c r="B82" s="1"/>
      <c r="C82" s="1"/>
      <c r="D82" s="1"/>
      <c r="E82" s="1"/>
      <c r="F82" s="1"/>
      <c r="G82" s="1"/>
      <c r="H82" s="1"/>
      <c r="I82" s="1"/>
      <c r="J82" s="1"/>
      <c r="K82" s="1"/>
      <c r="L82" s="1"/>
      <c r="M82" s="1"/>
      <c r="N82" s="1"/>
    </row>
    <row r="83" spans="1:14" x14ac:dyDescent="0.2">
      <c r="A83" s="1"/>
      <c r="B83" s="1"/>
      <c r="C83" s="1"/>
      <c r="D83" s="1"/>
      <c r="E83" s="1"/>
      <c r="F83" s="1"/>
      <c r="G83" s="1"/>
      <c r="H83" s="1"/>
      <c r="I83" s="1"/>
      <c r="J83" s="1"/>
      <c r="K83" s="1"/>
      <c r="L83" s="1"/>
      <c r="M83" s="1"/>
      <c r="N83" s="1"/>
    </row>
    <row r="84" spans="1:14" x14ac:dyDescent="0.2">
      <c r="A84" s="1"/>
      <c r="B84" s="1"/>
      <c r="C84" s="1"/>
      <c r="D84" s="1"/>
      <c r="E84" s="1"/>
      <c r="F84" s="1"/>
      <c r="G84" s="1"/>
      <c r="H84" s="1"/>
      <c r="I84" s="1"/>
      <c r="J84" s="1"/>
      <c r="K84" s="1"/>
      <c r="L84" s="1"/>
      <c r="M84" s="1"/>
      <c r="N84" s="1"/>
    </row>
    <row r="85" spans="1:14" x14ac:dyDescent="0.2">
      <c r="A85" s="1"/>
      <c r="B85" s="1"/>
      <c r="C85" s="1"/>
      <c r="D85" s="1"/>
      <c r="E85" s="1"/>
      <c r="F85" s="1"/>
      <c r="G85" s="1"/>
      <c r="H85" s="1"/>
      <c r="I85" s="1"/>
      <c r="J85" s="1"/>
      <c r="K85" s="1"/>
      <c r="L85" s="1"/>
      <c r="M85" s="1"/>
      <c r="N85" s="1"/>
    </row>
    <row r="86" spans="1:14" x14ac:dyDescent="0.2">
      <c r="A86" s="1"/>
      <c r="B86" s="1"/>
      <c r="C86" s="1"/>
      <c r="D86" s="1"/>
      <c r="E86" s="1"/>
      <c r="F86" s="1"/>
      <c r="G86" s="1"/>
      <c r="H86" s="1"/>
      <c r="I86" s="1"/>
      <c r="J86" s="1"/>
      <c r="K86" s="1"/>
      <c r="L86" s="1"/>
      <c r="M86" s="1"/>
      <c r="N86" s="1"/>
    </row>
    <row r="87" spans="1:14" x14ac:dyDescent="0.2">
      <c r="A87" s="1"/>
      <c r="B87" s="1"/>
      <c r="C87" s="1"/>
      <c r="D87" s="1"/>
      <c r="E87" s="1"/>
      <c r="F87" s="1"/>
      <c r="G87" s="1"/>
      <c r="H87" s="1"/>
      <c r="I87" s="1"/>
      <c r="J87" s="1"/>
      <c r="K87" s="1"/>
      <c r="L87" s="1"/>
      <c r="M87" s="1"/>
      <c r="N87" s="1"/>
    </row>
    <row r="88" spans="1:14" x14ac:dyDescent="0.2">
      <c r="A88" s="1"/>
      <c r="B88" s="1"/>
      <c r="C88" s="1"/>
      <c r="D88" s="1"/>
      <c r="E88" s="1"/>
      <c r="F88" s="1"/>
      <c r="G88" s="1"/>
      <c r="H88" s="1"/>
      <c r="I88" s="1"/>
      <c r="J88" s="1"/>
      <c r="K88" s="1"/>
      <c r="L88" s="1"/>
      <c r="M88" s="1"/>
      <c r="N88" s="1"/>
    </row>
    <row r="89" spans="1:14" x14ac:dyDescent="0.2">
      <c r="A89" s="1"/>
      <c r="B89" s="1"/>
      <c r="C89" s="1"/>
      <c r="D89" s="1"/>
      <c r="E89" s="1"/>
      <c r="F89" s="1"/>
      <c r="G89" s="1"/>
      <c r="H89" s="1"/>
      <c r="I89" s="1"/>
      <c r="J89" s="1"/>
      <c r="K89" s="1"/>
      <c r="L89" s="1"/>
      <c r="M89" s="1"/>
      <c r="N89" s="1"/>
    </row>
    <row r="90" spans="1:14" x14ac:dyDescent="0.2">
      <c r="A90" s="1"/>
      <c r="B90" s="1"/>
      <c r="C90" s="1"/>
      <c r="D90" s="1"/>
      <c r="E90" s="1"/>
      <c r="F90" s="1"/>
      <c r="G90" s="1"/>
      <c r="H90" s="1"/>
      <c r="I90" s="1"/>
      <c r="J90" s="1"/>
      <c r="K90" s="1"/>
      <c r="L90" s="1"/>
      <c r="M90" s="1"/>
      <c r="N90" s="1"/>
    </row>
    <row r="91" spans="1:14" x14ac:dyDescent="0.2">
      <c r="A91" s="1"/>
      <c r="B91" s="1"/>
      <c r="C91" s="1"/>
      <c r="D91" s="1"/>
      <c r="E91" s="1"/>
      <c r="F91" s="1"/>
      <c r="G91" s="1"/>
      <c r="H91" s="1"/>
      <c r="I91" s="1"/>
      <c r="J91" s="1"/>
      <c r="K91" s="1"/>
      <c r="L91" s="1"/>
      <c r="M91" s="1"/>
      <c r="N91" s="1"/>
    </row>
    <row r="92" spans="1:14" x14ac:dyDescent="0.2">
      <c r="A92" s="1"/>
      <c r="B92" s="1"/>
      <c r="C92" s="1"/>
      <c r="D92" s="1"/>
      <c r="E92" s="1"/>
      <c r="F92" s="1"/>
      <c r="G92" s="1"/>
      <c r="H92" s="1"/>
      <c r="I92" s="1"/>
      <c r="J92" s="1"/>
      <c r="K92" s="1"/>
      <c r="L92" s="1"/>
      <c r="M92" s="1"/>
      <c r="N92" s="1"/>
    </row>
    <row r="93" spans="1:14" x14ac:dyDescent="0.2">
      <c r="A93" s="1"/>
      <c r="B93" s="1"/>
      <c r="C93" s="1"/>
      <c r="D93" s="1"/>
      <c r="E93" s="1"/>
      <c r="F93" s="1"/>
      <c r="G93" s="1"/>
      <c r="H93" s="1"/>
      <c r="I93" s="1"/>
      <c r="J93" s="1"/>
      <c r="K93" s="1"/>
      <c r="L93" s="1"/>
      <c r="M93" s="1"/>
      <c r="N93" s="1"/>
    </row>
    <row r="94" spans="1:14" x14ac:dyDescent="0.2">
      <c r="A94" s="1"/>
      <c r="B94" s="1"/>
      <c r="C94" s="1"/>
      <c r="D94" s="1"/>
      <c r="E94" s="1"/>
      <c r="F94" s="1"/>
      <c r="G94" s="1"/>
      <c r="H94" s="1"/>
      <c r="I94" s="1"/>
      <c r="J94" s="1"/>
      <c r="K94" s="1"/>
      <c r="L94" s="1"/>
      <c r="M94" s="1"/>
      <c r="N94" s="1"/>
    </row>
    <row r="95" spans="1:14" x14ac:dyDescent="0.2">
      <c r="A95" s="1"/>
      <c r="B95" s="1"/>
      <c r="C95" s="1"/>
      <c r="D95" s="1"/>
      <c r="E95" s="1"/>
      <c r="F95" s="1"/>
      <c r="G95" s="1"/>
      <c r="H95" s="1"/>
      <c r="I95" s="1"/>
      <c r="J95" s="1"/>
      <c r="K95" s="1"/>
      <c r="L95" s="1"/>
      <c r="M95" s="1"/>
      <c r="N95" s="1"/>
    </row>
    <row r="96" spans="1:14" x14ac:dyDescent="0.2">
      <c r="A96" s="1"/>
      <c r="B96" s="1"/>
      <c r="C96" s="1"/>
      <c r="D96" s="1"/>
      <c r="E96" s="1"/>
      <c r="F96" s="1"/>
      <c r="G96" s="1"/>
      <c r="H96" s="1"/>
      <c r="I96" s="1"/>
      <c r="J96" s="1"/>
      <c r="K96" s="1"/>
      <c r="L96" s="1"/>
      <c r="M96" s="1"/>
      <c r="N96" s="1"/>
    </row>
    <row r="97" spans="1:14" x14ac:dyDescent="0.2">
      <c r="A97" s="1"/>
      <c r="B97" s="1"/>
      <c r="C97" s="1"/>
      <c r="D97" s="1"/>
      <c r="E97" s="1"/>
      <c r="F97" s="1"/>
      <c r="G97" s="1"/>
      <c r="H97" s="1"/>
      <c r="I97" s="1"/>
      <c r="J97" s="1"/>
      <c r="K97" s="1"/>
      <c r="L97" s="1"/>
      <c r="M97" s="1"/>
      <c r="N97" s="1"/>
    </row>
    <row r="98" spans="1:14" x14ac:dyDescent="0.2">
      <c r="A98" s="1"/>
      <c r="B98" s="1"/>
      <c r="C98" s="1"/>
      <c r="D98" s="1"/>
      <c r="E98" s="1"/>
      <c r="F98" s="1"/>
      <c r="G98" s="1"/>
      <c r="H98" s="1"/>
      <c r="I98" s="1"/>
      <c r="J98" s="1"/>
      <c r="K98" s="1"/>
      <c r="L98" s="1"/>
      <c r="M98" s="1"/>
      <c r="N98" s="1"/>
    </row>
    <row r="99" spans="1:14" x14ac:dyDescent="0.2">
      <c r="A99" s="1"/>
      <c r="B99" s="1"/>
      <c r="C99" s="1"/>
      <c r="D99" s="1"/>
      <c r="E99" s="1"/>
      <c r="F99" s="1"/>
      <c r="G99" s="1"/>
      <c r="H99" s="1"/>
      <c r="I99" s="1"/>
      <c r="J99" s="1"/>
      <c r="K99" s="1"/>
      <c r="L99" s="1"/>
      <c r="M99" s="1"/>
      <c r="N99" s="1"/>
    </row>
    <row r="100" spans="1:14" x14ac:dyDescent="0.2">
      <c r="A100" s="1"/>
      <c r="B100" s="1"/>
      <c r="C100" s="1"/>
      <c r="D100" s="1"/>
      <c r="E100" s="1"/>
      <c r="F100" s="1"/>
      <c r="G100" s="1"/>
      <c r="H100" s="1"/>
      <c r="I100" s="1"/>
      <c r="J100" s="1"/>
      <c r="K100" s="1"/>
      <c r="L100" s="1"/>
      <c r="M100" s="1"/>
      <c r="N100" s="1"/>
    </row>
    <row r="101" spans="1:14" x14ac:dyDescent="0.2">
      <c r="A101" s="1"/>
      <c r="B101" s="1"/>
      <c r="C101" s="1"/>
      <c r="D101" s="1"/>
      <c r="E101" s="1"/>
      <c r="F101" s="1"/>
      <c r="G101" s="1"/>
      <c r="H101" s="1"/>
      <c r="I101" s="1"/>
      <c r="J101" s="1"/>
      <c r="K101" s="1"/>
      <c r="L101" s="1"/>
      <c r="M101" s="1"/>
      <c r="N101" s="1"/>
    </row>
    <row r="102" spans="1:14" x14ac:dyDescent="0.2">
      <c r="A102" s="1"/>
      <c r="B102" s="1"/>
      <c r="C102" s="1"/>
      <c r="D102" s="1"/>
      <c r="E102" s="1"/>
      <c r="F102" s="1"/>
      <c r="G102" s="1"/>
      <c r="H102" s="1"/>
      <c r="I102" s="1"/>
      <c r="J102" s="1"/>
      <c r="K102" s="1"/>
      <c r="L102" s="1"/>
      <c r="M102" s="1"/>
      <c r="N102" s="1"/>
    </row>
    <row r="103" spans="1:14" x14ac:dyDescent="0.2">
      <c r="A103" s="1"/>
      <c r="B103" s="1"/>
      <c r="C103" s="1"/>
      <c r="D103" s="1"/>
      <c r="E103" s="1"/>
      <c r="F103" s="1"/>
      <c r="G103" s="1"/>
      <c r="H103" s="1"/>
      <c r="I103" s="1"/>
      <c r="J103" s="1"/>
      <c r="K103" s="1"/>
      <c r="L103" s="1"/>
      <c r="M103" s="1"/>
      <c r="N103" s="1"/>
    </row>
    <row r="104" spans="1:14" x14ac:dyDescent="0.2">
      <c r="A104" s="1"/>
      <c r="B104" s="1"/>
      <c r="C104" s="1"/>
      <c r="D104" s="1"/>
      <c r="E104" s="1"/>
      <c r="F104" s="1"/>
      <c r="G104" s="1"/>
      <c r="H104" s="1"/>
      <c r="I104" s="1"/>
      <c r="J104" s="1"/>
      <c r="K104" s="1"/>
      <c r="L104" s="1"/>
      <c r="M104" s="1"/>
      <c r="N104" s="1"/>
    </row>
    <row r="105" spans="1:14" x14ac:dyDescent="0.2">
      <c r="A105" s="1"/>
      <c r="B105" s="1"/>
      <c r="C105" s="1"/>
      <c r="D105" s="1"/>
      <c r="E105" s="1"/>
      <c r="F105" s="1"/>
      <c r="G105" s="1"/>
      <c r="H105" s="1"/>
      <c r="I105" s="1"/>
      <c r="J105" s="1"/>
      <c r="K105" s="1"/>
      <c r="L105" s="1"/>
      <c r="M105" s="1"/>
      <c r="N105" s="1"/>
    </row>
    <row r="106" spans="1:14" x14ac:dyDescent="0.2">
      <c r="A106" s="1"/>
      <c r="B106" s="1"/>
      <c r="C106" s="1"/>
      <c r="D106" s="1"/>
      <c r="E106" s="1"/>
      <c r="F106" s="1"/>
      <c r="G106" s="1"/>
      <c r="H106" s="1"/>
      <c r="I106" s="1"/>
      <c r="J106" s="1"/>
      <c r="K106" s="1"/>
      <c r="L106" s="1"/>
      <c r="M106" s="1"/>
      <c r="N106" s="1"/>
    </row>
    <row r="107" spans="1:14" x14ac:dyDescent="0.2">
      <c r="A107" s="1"/>
      <c r="B107" s="1"/>
      <c r="C107" s="1"/>
      <c r="D107" s="1"/>
      <c r="E107" s="1"/>
      <c r="F107" s="1"/>
      <c r="G107" s="1"/>
      <c r="H107" s="1"/>
      <c r="I107" s="1"/>
      <c r="J107" s="1"/>
      <c r="K107" s="1"/>
      <c r="L107" s="1"/>
      <c r="M107" s="1"/>
      <c r="N107" s="1"/>
    </row>
    <row r="108" spans="1:14" x14ac:dyDescent="0.2">
      <c r="A108" s="1"/>
      <c r="B108" s="1"/>
      <c r="C108" s="1"/>
      <c r="D108" s="1"/>
      <c r="E108" s="1"/>
      <c r="F108" s="1"/>
      <c r="G108" s="1"/>
      <c r="H108" s="1"/>
      <c r="I108" s="1"/>
      <c r="J108" s="1"/>
      <c r="K108" s="1"/>
      <c r="L108" s="1"/>
      <c r="M108" s="1"/>
      <c r="N108" s="1"/>
    </row>
    <row r="109" spans="1:14" x14ac:dyDescent="0.2">
      <c r="A109" s="1"/>
      <c r="B109" s="1"/>
      <c r="C109" s="1"/>
      <c r="D109" s="1"/>
      <c r="E109" s="1"/>
      <c r="F109" s="1"/>
      <c r="G109" s="1"/>
      <c r="H109" s="1"/>
      <c r="I109" s="1"/>
      <c r="J109" s="1"/>
      <c r="K109" s="1"/>
      <c r="L109" s="1"/>
      <c r="M109" s="1"/>
      <c r="N109" s="1"/>
    </row>
    <row r="110" spans="1:14" x14ac:dyDescent="0.2">
      <c r="A110" s="1"/>
      <c r="B110" s="1"/>
      <c r="C110" s="1"/>
      <c r="D110" s="1"/>
      <c r="E110" s="1"/>
      <c r="F110" s="1"/>
      <c r="G110" s="1"/>
      <c r="H110" s="1"/>
      <c r="I110" s="1"/>
      <c r="J110" s="1"/>
      <c r="K110" s="1"/>
      <c r="L110" s="1"/>
      <c r="M110" s="1"/>
      <c r="N110" s="1"/>
    </row>
    <row r="111" spans="1:14" x14ac:dyDescent="0.2">
      <c r="A111" s="1"/>
      <c r="B111" s="1"/>
      <c r="C111" s="1"/>
      <c r="D111" s="1"/>
      <c r="E111" s="1"/>
      <c r="F111" s="1"/>
      <c r="G111" s="1"/>
      <c r="H111" s="1"/>
      <c r="I111" s="1"/>
      <c r="J111" s="1"/>
      <c r="K111" s="1"/>
      <c r="L111" s="1"/>
      <c r="M111" s="1"/>
      <c r="N111" s="1"/>
    </row>
    <row r="112" spans="1:14" x14ac:dyDescent="0.2">
      <c r="A112" s="1"/>
      <c r="B112" s="1"/>
      <c r="C112" s="1"/>
      <c r="D112" s="1"/>
      <c r="E112" s="1"/>
      <c r="F112" s="1"/>
      <c r="G112" s="1"/>
      <c r="H112" s="1"/>
      <c r="I112" s="1"/>
      <c r="J112" s="1"/>
      <c r="K112" s="1"/>
      <c r="L112" s="1"/>
      <c r="M112" s="1"/>
      <c r="N112" s="1"/>
    </row>
    <row r="113" spans="1:14" x14ac:dyDescent="0.2">
      <c r="A113" s="1"/>
      <c r="B113" s="1"/>
      <c r="C113" s="1"/>
      <c r="D113" s="1"/>
      <c r="E113" s="1"/>
      <c r="F113" s="1"/>
      <c r="G113" s="1"/>
      <c r="H113" s="1"/>
      <c r="I113" s="1"/>
      <c r="J113" s="1"/>
      <c r="K113" s="1"/>
      <c r="L113" s="1"/>
      <c r="M113" s="1"/>
      <c r="N113" s="1"/>
    </row>
    <row r="114" spans="1:14" x14ac:dyDescent="0.2">
      <c r="A114" s="1"/>
      <c r="B114" s="1"/>
      <c r="C114" s="1"/>
      <c r="D114" s="1"/>
      <c r="E114" s="1"/>
      <c r="F114" s="1"/>
      <c r="G114" s="1"/>
      <c r="H114" s="1"/>
      <c r="I114" s="1"/>
      <c r="J114" s="1"/>
      <c r="K114" s="1"/>
      <c r="L114" s="1"/>
      <c r="M114" s="1"/>
      <c r="N114" s="1"/>
    </row>
    <row r="115" spans="1:14" x14ac:dyDescent="0.2">
      <c r="A115" s="1"/>
      <c r="B115" s="1"/>
      <c r="C115" s="1"/>
      <c r="D115" s="1"/>
      <c r="E115" s="1"/>
      <c r="F115" s="1"/>
      <c r="G115" s="1"/>
      <c r="H115" s="1"/>
      <c r="I115" s="1"/>
      <c r="J115" s="1"/>
      <c r="K115" s="1"/>
      <c r="L115" s="1"/>
      <c r="M115" s="1"/>
      <c r="N115" s="1"/>
    </row>
    <row r="116" spans="1:14" x14ac:dyDescent="0.2">
      <c r="A116" s="1"/>
      <c r="B116" s="1"/>
      <c r="C116" s="1"/>
      <c r="D116" s="1"/>
      <c r="E116" s="1"/>
      <c r="F116" s="1"/>
      <c r="G116" s="1"/>
      <c r="H116" s="1"/>
      <c r="I116" s="1"/>
      <c r="J116" s="1"/>
      <c r="K116" s="1"/>
      <c r="L116" s="1"/>
      <c r="M116" s="1"/>
      <c r="N116" s="1"/>
    </row>
    <row r="117" spans="1:14" x14ac:dyDescent="0.2">
      <c r="A117" s="1"/>
      <c r="B117" s="1"/>
      <c r="C117" s="1"/>
      <c r="D117" s="1"/>
      <c r="E117" s="1"/>
      <c r="F117" s="1"/>
      <c r="G117" s="1"/>
      <c r="H117" s="1"/>
      <c r="I117" s="1"/>
      <c r="J117" s="1"/>
      <c r="K117" s="1"/>
      <c r="L117" s="1"/>
      <c r="M117" s="1"/>
      <c r="N117" s="1"/>
    </row>
    <row r="118" spans="1:14" x14ac:dyDescent="0.2">
      <c r="A118" s="1"/>
      <c r="B118" s="1"/>
      <c r="C118" s="1"/>
      <c r="D118" s="1"/>
      <c r="E118" s="1"/>
      <c r="F118" s="1"/>
      <c r="G118" s="1"/>
      <c r="H118" s="1"/>
      <c r="I118" s="1"/>
      <c r="J118" s="1"/>
      <c r="K118" s="1"/>
      <c r="L118" s="1"/>
      <c r="M118" s="1"/>
      <c r="N118" s="1"/>
    </row>
    <row r="119" spans="1:14" x14ac:dyDescent="0.2">
      <c r="A119" s="1"/>
      <c r="B119" s="1"/>
      <c r="C119" s="1"/>
      <c r="D119" s="1"/>
      <c r="E119" s="1"/>
      <c r="F119" s="1"/>
      <c r="G119" s="1"/>
      <c r="H119" s="1"/>
      <c r="I119" s="1"/>
      <c r="J119" s="1"/>
      <c r="K119" s="1"/>
      <c r="L119" s="1"/>
      <c r="M119" s="1"/>
      <c r="N119" s="1"/>
    </row>
    <row r="120" spans="1:14" x14ac:dyDescent="0.2">
      <c r="A120" s="1"/>
      <c r="B120" s="1"/>
      <c r="C120" s="1"/>
      <c r="D120" s="1"/>
      <c r="E120" s="1"/>
      <c r="F120" s="1"/>
      <c r="G120" s="1"/>
      <c r="H120" s="1"/>
      <c r="I120" s="1"/>
      <c r="J120" s="1"/>
      <c r="K120" s="1"/>
      <c r="L120" s="1"/>
      <c r="M120" s="1"/>
      <c r="N120" s="1"/>
    </row>
    <row r="121" spans="1:14" x14ac:dyDescent="0.2">
      <c r="A121" s="1"/>
      <c r="B121" s="1"/>
      <c r="C121" s="1"/>
      <c r="D121" s="1"/>
      <c r="E121" s="1"/>
      <c r="F121" s="1"/>
      <c r="G121" s="1"/>
      <c r="H121" s="1"/>
      <c r="I121" s="1"/>
      <c r="J121" s="1"/>
      <c r="K121" s="1"/>
      <c r="L121" s="1"/>
      <c r="M121" s="1"/>
      <c r="N121" s="1"/>
    </row>
    <row r="122" spans="1:14" x14ac:dyDescent="0.2">
      <c r="A122" s="1"/>
      <c r="B122" s="1"/>
      <c r="C122" s="1"/>
      <c r="D122" s="1"/>
      <c r="E122" s="1"/>
      <c r="F122" s="1"/>
      <c r="G122" s="1"/>
      <c r="H122" s="1"/>
      <c r="I122" s="1"/>
      <c r="J122" s="1"/>
      <c r="K122" s="1"/>
      <c r="L122" s="1"/>
      <c r="M122" s="1"/>
      <c r="N122" s="1"/>
    </row>
    <row r="123" spans="1:14" x14ac:dyDescent="0.2">
      <c r="A123" s="1"/>
      <c r="B123" s="1"/>
      <c r="C123" s="1"/>
      <c r="D123" s="1"/>
      <c r="E123" s="1"/>
      <c r="F123" s="1"/>
      <c r="G123" s="1"/>
      <c r="H123" s="1"/>
      <c r="I123" s="1"/>
      <c r="J123" s="1"/>
      <c r="K123" s="1"/>
      <c r="L123" s="1"/>
      <c r="M123" s="1"/>
      <c r="N123" s="1"/>
    </row>
    <row r="124" spans="1:14" x14ac:dyDescent="0.2">
      <c r="A124" s="1"/>
      <c r="B124" s="1"/>
      <c r="C124" s="1"/>
      <c r="D124" s="1"/>
      <c r="E124" s="1"/>
      <c r="F124" s="1"/>
      <c r="G124" s="1"/>
      <c r="H124" s="1"/>
      <c r="I124" s="1"/>
      <c r="J124" s="1"/>
      <c r="K124" s="1"/>
      <c r="L124" s="1"/>
      <c r="M124" s="1"/>
      <c r="N124" s="1"/>
    </row>
    <row r="125" spans="1:14" x14ac:dyDescent="0.2">
      <c r="A125" s="1"/>
      <c r="B125" s="1"/>
      <c r="C125" s="1"/>
      <c r="D125" s="1"/>
      <c r="E125" s="1"/>
      <c r="F125" s="1"/>
      <c r="G125" s="1"/>
      <c r="H125" s="1"/>
      <c r="I125" s="1"/>
      <c r="J125" s="1"/>
      <c r="K125" s="1"/>
      <c r="L125" s="1"/>
      <c r="M125" s="1"/>
      <c r="N125" s="1"/>
    </row>
    <row r="126" spans="1:14" x14ac:dyDescent="0.2">
      <c r="A126" s="1"/>
      <c r="B126" s="1"/>
      <c r="C126" s="1"/>
      <c r="D126" s="1"/>
      <c r="E126" s="1"/>
      <c r="F126" s="1"/>
      <c r="G126" s="1"/>
      <c r="H126" s="1"/>
      <c r="I126" s="1"/>
      <c r="J126" s="1"/>
      <c r="K126" s="1"/>
      <c r="L126" s="1"/>
      <c r="M126" s="1"/>
      <c r="N126" s="1"/>
    </row>
    <row r="127" spans="1:14" x14ac:dyDescent="0.2">
      <c r="A127" s="1"/>
      <c r="B127" s="1"/>
      <c r="C127" s="1"/>
      <c r="D127" s="1"/>
      <c r="E127" s="1"/>
      <c r="F127" s="1"/>
      <c r="G127" s="1"/>
      <c r="H127" s="1"/>
      <c r="I127" s="1"/>
      <c r="J127" s="1"/>
      <c r="K127" s="1"/>
      <c r="L127" s="1"/>
      <c r="M127" s="1"/>
      <c r="N127" s="1"/>
    </row>
    <row r="128" spans="1:14" x14ac:dyDescent="0.2">
      <c r="A128" s="1"/>
      <c r="B128" s="1"/>
      <c r="C128" s="1"/>
      <c r="D128" s="1"/>
      <c r="E128" s="1"/>
      <c r="F128" s="1"/>
      <c r="G128" s="1"/>
      <c r="H128" s="1"/>
      <c r="I128" s="1"/>
      <c r="J128" s="1"/>
      <c r="K128" s="1"/>
      <c r="L128" s="1"/>
      <c r="M128" s="1"/>
      <c r="N128" s="1"/>
    </row>
    <row r="129" spans="1:14" x14ac:dyDescent="0.2">
      <c r="A129" s="1"/>
      <c r="B129" s="1"/>
      <c r="C129" s="1"/>
      <c r="D129" s="1"/>
      <c r="E129" s="1"/>
      <c r="F129" s="1"/>
      <c r="G129" s="1"/>
      <c r="H129" s="1"/>
      <c r="I129" s="1"/>
      <c r="J129" s="1"/>
      <c r="K129" s="1"/>
      <c r="L129" s="1"/>
      <c r="M129" s="1"/>
      <c r="N129" s="1"/>
    </row>
    <row r="130" spans="1:14" x14ac:dyDescent="0.2">
      <c r="A130" s="1"/>
      <c r="B130" s="1"/>
      <c r="C130" s="1"/>
      <c r="D130" s="1"/>
      <c r="E130" s="1"/>
      <c r="F130" s="1"/>
      <c r="G130" s="1"/>
      <c r="H130" s="1"/>
      <c r="I130" s="1"/>
      <c r="J130" s="1"/>
      <c r="K130" s="1"/>
      <c r="L130" s="1"/>
      <c r="M130" s="1"/>
      <c r="N130" s="1"/>
    </row>
    <row r="131" spans="1:14" x14ac:dyDescent="0.2">
      <c r="A131" s="1"/>
      <c r="B131" s="1"/>
      <c r="C131" s="1"/>
      <c r="D131" s="1"/>
      <c r="E131" s="1"/>
      <c r="F131" s="1"/>
      <c r="G131" s="1"/>
      <c r="H131" s="1"/>
      <c r="I131" s="1"/>
      <c r="J131" s="1"/>
      <c r="K131" s="1"/>
      <c r="L131" s="1"/>
      <c r="M131" s="1"/>
      <c r="N131" s="1"/>
    </row>
    <row r="132" spans="1:14" x14ac:dyDescent="0.2">
      <c r="A132" s="1"/>
      <c r="B132" s="1"/>
      <c r="C132" s="1"/>
      <c r="D132" s="1"/>
      <c r="E132" s="1"/>
      <c r="F132" s="1"/>
      <c r="G132" s="1"/>
      <c r="H132" s="1"/>
      <c r="I132" s="1"/>
      <c r="J132" s="1"/>
      <c r="K132" s="1"/>
      <c r="L132" s="1"/>
      <c r="M132" s="1"/>
      <c r="N132" s="1"/>
    </row>
    <row r="133" spans="1:14" x14ac:dyDescent="0.2">
      <c r="A133" s="1"/>
      <c r="B133" s="1"/>
      <c r="C133" s="1"/>
      <c r="D133" s="1"/>
      <c r="E133" s="1"/>
      <c r="F133" s="1"/>
      <c r="G133" s="1"/>
      <c r="H133" s="1"/>
      <c r="I133" s="1"/>
      <c r="J133" s="1"/>
      <c r="K133" s="1"/>
      <c r="L133" s="1"/>
      <c r="M133" s="1"/>
      <c r="N133" s="1"/>
    </row>
    <row r="134" spans="1:14" x14ac:dyDescent="0.2">
      <c r="A134" s="1"/>
      <c r="B134" s="1"/>
      <c r="C134" s="1"/>
      <c r="D134" s="1"/>
      <c r="E134" s="1"/>
      <c r="F134" s="1"/>
      <c r="G134" s="1"/>
      <c r="H134" s="1"/>
      <c r="I134" s="1"/>
      <c r="J134" s="1"/>
      <c r="K134" s="1"/>
      <c r="L134" s="1"/>
      <c r="M134" s="1"/>
      <c r="N134" s="1"/>
    </row>
    <row r="135" spans="1:14" x14ac:dyDescent="0.2">
      <c r="A135" s="1"/>
      <c r="B135" s="1"/>
      <c r="C135" s="1"/>
      <c r="D135" s="1"/>
      <c r="E135" s="1"/>
      <c r="F135" s="1"/>
      <c r="G135" s="1"/>
      <c r="H135" s="1"/>
      <c r="I135" s="1"/>
      <c r="J135" s="1"/>
      <c r="K135" s="1"/>
      <c r="L135" s="1"/>
      <c r="M135" s="1"/>
      <c r="N135" s="1"/>
    </row>
    <row r="136" spans="1:14" x14ac:dyDescent="0.2">
      <c r="A136" s="1"/>
      <c r="B136" s="1"/>
      <c r="C136" s="1"/>
      <c r="D136" s="1"/>
      <c r="E136" s="1"/>
      <c r="F136" s="1"/>
      <c r="G136" s="1"/>
      <c r="H136" s="1"/>
      <c r="I136" s="1"/>
      <c r="J136" s="1"/>
      <c r="K136" s="1"/>
      <c r="L136" s="1"/>
      <c r="M136" s="1"/>
      <c r="N136" s="1"/>
    </row>
    <row r="137" spans="1:14" x14ac:dyDescent="0.2">
      <c r="A137" s="1"/>
      <c r="B137" s="1"/>
      <c r="C137" s="1"/>
      <c r="D137" s="1"/>
      <c r="E137" s="1"/>
      <c r="F137" s="1"/>
      <c r="G137" s="1"/>
      <c r="H137" s="1"/>
      <c r="I137" s="1"/>
      <c r="J137" s="1"/>
      <c r="K137" s="1"/>
      <c r="L137" s="1"/>
      <c r="M137" s="1"/>
      <c r="N137" s="1"/>
    </row>
    <row r="138" spans="1:14" x14ac:dyDescent="0.2">
      <c r="A138" s="1"/>
      <c r="B138" s="1"/>
      <c r="C138" s="1"/>
      <c r="D138" s="1"/>
      <c r="E138" s="1"/>
      <c r="F138" s="1"/>
      <c r="G138" s="1"/>
      <c r="H138" s="1"/>
      <c r="I138" s="1"/>
      <c r="J138" s="1"/>
      <c r="K138" s="1"/>
      <c r="L138" s="1"/>
      <c r="M138" s="1"/>
      <c r="N138" s="1"/>
    </row>
    <row r="139" spans="1:14" x14ac:dyDescent="0.2">
      <c r="A139" s="1"/>
      <c r="B139" s="1"/>
      <c r="C139" s="1"/>
      <c r="D139" s="1"/>
      <c r="E139" s="1"/>
      <c r="F139" s="1"/>
      <c r="G139" s="1"/>
      <c r="H139" s="1"/>
      <c r="I139" s="1"/>
      <c r="J139" s="1"/>
      <c r="K139" s="1"/>
      <c r="L139" s="1"/>
      <c r="M139" s="1"/>
      <c r="N139" s="1"/>
    </row>
    <row r="140" spans="1:14" x14ac:dyDescent="0.2">
      <c r="A140" s="1"/>
      <c r="B140" s="1"/>
      <c r="C140" s="1"/>
      <c r="D140" s="1"/>
      <c r="E140" s="1"/>
      <c r="F140" s="1"/>
      <c r="G140" s="1"/>
      <c r="H140" s="1"/>
      <c r="I140" s="1"/>
      <c r="J140" s="1"/>
      <c r="K140" s="1"/>
      <c r="L140" s="1"/>
      <c r="M140" s="1"/>
      <c r="N140" s="1"/>
    </row>
    <row r="141" spans="1:14" x14ac:dyDescent="0.2">
      <c r="A141" s="1"/>
      <c r="B141" s="1"/>
      <c r="C141" s="1"/>
      <c r="D141" s="1"/>
      <c r="E141" s="1"/>
      <c r="F141" s="1"/>
      <c r="G141" s="1"/>
      <c r="H141" s="1"/>
      <c r="I141" s="1"/>
      <c r="J141" s="1"/>
      <c r="K141" s="1"/>
      <c r="L141" s="1"/>
      <c r="M141" s="1"/>
      <c r="N141" s="1"/>
    </row>
    <row r="142" spans="1:14" x14ac:dyDescent="0.2">
      <c r="A142" s="1"/>
      <c r="B142" s="1"/>
      <c r="C142" s="1"/>
      <c r="D142" s="1"/>
      <c r="E142" s="1"/>
      <c r="F142" s="1"/>
      <c r="G142" s="1"/>
      <c r="H142" s="1"/>
      <c r="I142" s="1"/>
      <c r="J142" s="1"/>
      <c r="K142" s="1"/>
      <c r="L142" s="1"/>
      <c r="M142" s="1"/>
      <c r="N142" s="1"/>
    </row>
    <row r="143" spans="1:14" x14ac:dyDescent="0.2">
      <c r="A143" s="1"/>
      <c r="B143" s="1"/>
      <c r="C143" s="1"/>
      <c r="D143" s="1"/>
      <c r="E143" s="1"/>
      <c r="F143" s="1"/>
      <c r="G143" s="1"/>
      <c r="H143" s="1"/>
      <c r="I143" s="1"/>
      <c r="J143" s="1"/>
      <c r="K143" s="1"/>
      <c r="L143" s="1"/>
      <c r="M143" s="1"/>
      <c r="N143" s="1"/>
    </row>
    <row r="144" spans="1:14" x14ac:dyDescent="0.2">
      <c r="A144" s="1"/>
      <c r="B144" s="1"/>
      <c r="C144" s="1"/>
      <c r="D144" s="1"/>
      <c r="E144" s="1"/>
      <c r="F144" s="1"/>
      <c r="G144" s="1"/>
      <c r="H144" s="1"/>
      <c r="I144" s="1"/>
      <c r="J144" s="1"/>
      <c r="K144" s="1"/>
      <c r="L144" s="1"/>
      <c r="M144" s="1"/>
      <c r="N144" s="1"/>
    </row>
    <row r="145" spans="1:14" x14ac:dyDescent="0.2">
      <c r="A145" s="1"/>
      <c r="B145" s="1"/>
      <c r="C145" s="1"/>
      <c r="D145" s="1"/>
      <c r="E145" s="1"/>
      <c r="F145" s="1"/>
      <c r="G145" s="1"/>
      <c r="H145" s="1"/>
      <c r="I145" s="1"/>
      <c r="J145" s="1"/>
      <c r="K145" s="1"/>
      <c r="L145" s="1"/>
      <c r="M145" s="1"/>
      <c r="N145" s="1"/>
    </row>
    <row r="146" spans="1:14" x14ac:dyDescent="0.2">
      <c r="A146" s="1"/>
      <c r="B146" s="1"/>
      <c r="C146" s="1"/>
      <c r="D146" s="1"/>
      <c r="E146" s="1"/>
      <c r="F146" s="1"/>
      <c r="G146" s="1"/>
      <c r="H146" s="1"/>
      <c r="I146" s="1"/>
      <c r="J146" s="1"/>
      <c r="K146" s="1"/>
      <c r="L146" s="1"/>
      <c r="M146" s="1"/>
      <c r="N146" s="1"/>
    </row>
    <row r="147" spans="1:14" x14ac:dyDescent="0.2">
      <c r="A147" s="1"/>
      <c r="B147" s="1"/>
      <c r="C147" s="1"/>
      <c r="D147" s="1"/>
      <c r="E147" s="1"/>
      <c r="F147" s="1"/>
      <c r="G147" s="1"/>
      <c r="H147" s="1"/>
      <c r="I147" s="1"/>
      <c r="J147" s="1"/>
      <c r="K147" s="1"/>
      <c r="L147" s="1"/>
      <c r="M147" s="1"/>
      <c r="N147" s="1"/>
    </row>
    <row r="148" spans="1:14" x14ac:dyDescent="0.2">
      <c r="A148" s="1"/>
      <c r="B148" s="1"/>
      <c r="C148" s="1"/>
      <c r="D148" s="1"/>
      <c r="E148" s="1"/>
      <c r="F148" s="1"/>
      <c r="G148" s="1"/>
      <c r="H148" s="1"/>
      <c r="I148" s="1"/>
      <c r="J148" s="1"/>
      <c r="K148" s="1"/>
      <c r="L148" s="1"/>
      <c r="M148" s="1"/>
      <c r="N148" s="1"/>
    </row>
    <row r="149" spans="1:14" x14ac:dyDescent="0.2">
      <c r="A149" s="1"/>
      <c r="B149" s="1"/>
      <c r="C149" s="1"/>
      <c r="D149" s="1"/>
      <c r="E149" s="1"/>
      <c r="F149" s="1"/>
      <c r="G149" s="1"/>
      <c r="H149" s="1"/>
      <c r="I149" s="1"/>
      <c r="J149" s="1"/>
      <c r="K149" s="1"/>
      <c r="L149" s="1"/>
      <c r="M149" s="1"/>
      <c r="N149" s="1"/>
    </row>
    <row r="150" spans="1:14" x14ac:dyDescent="0.2">
      <c r="A150" s="1"/>
      <c r="B150" s="1"/>
      <c r="C150" s="1"/>
      <c r="D150" s="1"/>
      <c r="E150" s="1"/>
      <c r="F150" s="1"/>
      <c r="G150" s="1"/>
      <c r="H150" s="1"/>
      <c r="I150" s="1"/>
      <c r="J150" s="1"/>
      <c r="K150" s="1"/>
      <c r="L150" s="1"/>
      <c r="M150" s="1"/>
      <c r="N150" s="1"/>
    </row>
    <row r="151" spans="1:14" x14ac:dyDescent="0.2">
      <c r="A151" s="1"/>
      <c r="B151" s="1"/>
      <c r="C151" s="1"/>
      <c r="D151" s="1"/>
      <c r="E151" s="1"/>
      <c r="F151" s="1"/>
      <c r="G151" s="1"/>
      <c r="H151" s="1"/>
      <c r="I151" s="1"/>
      <c r="J151" s="1"/>
      <c r="K151" s="1"/>
      <c r="L151" s="1"/>
      <c r="M151" s="1"/>
      <c r="N151" s="1"/>
    </row>
    <row r="152" spans="1:14" x14ac:dyDescent="0.2">
      <c r="A152" s="1"/>
      <c r="B152" s="1"/>
      <c r="C152" s="1"/>
      <c r="D152" s="1"/>
      <c r="E152" s="1"/>
      <c r="F152" s="1"/>
      <c r="G152" s="1"/>
      <c r="H152" s="1"/>
      <c r="I152" s="1"/>
      <c r="J152" s="1"/>
      <c r="K152" s="1"/>
      <c r="L152" s="1"/>
      <c r="M152" s="1"/>
      <c r="N152" s="1"/>
    </row>
    <row r="153" spans="1:14" x14ac:dyDescent="0.2">
      <c r="A153" s="1"/>
      <c r="B153" s="1"/>
      <c r="C153" s="1"/>
      <c r="D153" s="1"/>
      <c r="E153" s="1"/>
      <c r="F153" s="1"/>
      <c r="G153" s="1"/>
      <c r="H153" s="1"/>
      <c r="I153" s="1"/>
      <c r="J153" s="1"/>
      <c r="K153" s="1"/>
      <c r="L153" s="1"/>
      <c r="M153" s="1"/>
      <c r="N153" s="1"/>
    </row>
    <row r="154" spans="1:14" x14ac:dyDescent="0.2">
      <c r="A154" s="1"/>
      <c r="B154" s="1"/>
      <c r="C154" s="1"/>
      <c r="D154" s="1"/>
      <c r="E154" s="1"/>
      <c r="F154" s="1"/>
      <c r="G154" s="1"/>
      <c r="H154" s="1"/>
      <c r="I154" s="1"/>
      <c r="J154" s="1"/>
      <c r="K154" s="1"/>
      <c r="L154" s="1"/>
      <c r="M154" s="1"/>
      <c r="N154" s="1"/>
    </row>
    <row r="155" spans="1:14" x14ac:dyDescent="0.2">
      <c r="A155" s="1"/>
      <c r="B155" s="1"/>
      <c r="C155" s="1"/>
      <c r="D155" s="1"/>
      <c r="E155" s="1"/>
      <c r="F155" s="1"/>
      <c r="G155" s="1"/>
      <c r="H155" s="1"/>
      <c r="I155" s="1"/>
      <c r="J155" s="1"/>
      <c r="K155" s="1"/>
      <c r="L155" s="1"/>
      <c r="M155" s="1"/>
      <c r="N155" s="1"/>
    </row>
    <row r="156" spans="1:14" x14ac:dyDescent="0.2">
      <c r="A156" s="1"/>
      <c r="B156" s="1"/>
      <c r="C156" s="1"/>
      <c r="D156" s="1"/>
      <c r="E156" s="1"/>
      <c r="F156" s="1"/>
      <c r="G156" s="1"/>
      <c r="H156" s="1"/>
      <c r="I156" s="1"/>
      <c r="J156" s="1"/>
      <c r="K156" s="1"/>
      <c r="L156" s="1"/>
      <c r="M156" s="1"/>
      <c r="N156" s="1"/>
    </row>
    <row r="157" spans="1:14" x14ac:dyDescent="0.2">
      <c r="A157" s="1"/>
      <c r="B157" s="1"/>
      <c r="C157" s="1"/>
      <c r="D157" s="1"/>
      <c r="E157" s="1"/>
      <c r="F157" s="1"/>
      <c r="G157" s="1"/>
      <c r="H157" s="1"/>
      <c r="I157" s="1"/>
      <c r="J157" s="1"/>
      <c r="K157" s="1"/>
      <c r="L157" s="1"/>
      <c r="M157" s="1"/>
      <c r="N157" s="1"/>
    </row>
    <row r="158" spans="1:14" x14ac:dyDescent="0.2">
      <c r="A158" s="1"/>
      <c r="B158" s="1"/>
      <c r="C158" s="1"/>
      <c r="D158" s="1"/>
      <c r="E158" s="1"/>
      <c r="F158" s="1"/>
      <c r="G158" s="1"/>
      <c r="H158" s="1"/>
      <c r="I158" s="1"/>
      <c r="J158" s="1"/>
      <c r="K158" s="1"/>
      <c r="L158" s="1"/>
      <c r="M158" s="1"/>
      <c r="N158" s="1"/>
    </row>
    <row r="159" spans="1:14" x14ac:dyDescent="0.2">
      <c r="A159" s="1"/>
      <c r="B159" s="1"/>
      <c r="C159" s="1"/>
      <c r="D159" s="1"/>
      <c r="E159" s="1"/>
      <c r="F159" s="1"/>
      <c r="G159" s="1"/>
      <c r="H159" s="1"/>
      <c r="I159" s="1"/>
      <c r="J159" s="1"/>
      <c r="K159" s="1"/>
      <c r="L159" s="1"/>
      <c r="M159" s="1"/>
      <c r="N159" s="1"/>
    </row>
    <row r="160" spans="1:14" x14ac:dyDescent="0.2">
      <c r="A160" s="1"/>
      <c r="B160" s="1"/>
      <c r="C160" s="1"/>
      <c r="D160" s="1"/>
      <c r="E160" s="1"/>
      <c r="F160" s="1"/>
      <c r="G160" s="1"/>
      <c r="H160" s="1"/>
      <c r="I160" s="1"/>
      <c r="J160" s="1"/>
      <c r="K160" s="1"/>
      <c r="L160" s="1"/>
      <c r="M160" s="1"/>
      <c r="N160" s="1"/>
    </row>
    <row r="161" spans="1:14" x14ac:dyDescent="0.2">
      <c r="A161" s="1"/>
      <c r="B161" s="1"/>
      <c r="C161" s="1"/>
      <c r="D161" s="1"/>
      <c r="E161" s="1"/>
      <c r="F161" s="1"/>
      <c r="G161" s="1"/>
      <c r="H161" s="1"/>
      <c r="I161" s="1"/>
      <c r="J161" s="1"/>
      <c r="K161" s="1"/>
      <c r="L161" s="1"/>
      <c r="M161" s="1"/>
      <c r="N161" s="1"/>
    </row>
    <row r="162" spans="1:14" x14ac:dyDescent="0.2">
      <c r="A162" s="1"/>
      <c r="B162" s="1"/>
      <c r="C162" s="1"/>
      <c r="D162" s="1"/>
      <c r="E162" s="1"/>
      <c r="F162" s="1"/>
      <c r="G162" s="1"/>
      <c r="H162" s="1"/>
      <c r="I162" s="1"/>
      <c r="J162" s="1"/>
      <c r="K162" s="1"/>
      <c r="L162" s="1"/>
      <c r="M162" s="1"/>
      <c r="N162" s="1"/>
    </row>
    <row r="163" spans="1:14" x14ac:dyDescent="0.2">
      <c r="A163" s="1"/>
      <c r="B163" s="1"/>
      <c r="C163" s="1"/>
      <c r="D163" s="1"/>
      <c r="E163" s="1"/>
      <c r="F163" s="1"/>
      <c r="G163" s="1"/>
      <c r="H163" s="1"/>
      <c r="I163" s="1"/>
      <c r="J163" s="1"/>
      <c r="K163" s="1"/>
      <c r="L163" s="1"/>
      <c r="M163" s="1"/>
      <c r="N163" s="1"/>
    </row>
    <row r="164" spans="1:14" x14ac:dyDescent="0.2">
      <c r="A164" s="1"/>
      <c r="B164" s="1"/>
      <c r="C164" s="1"/>
      <c r="D164" s="1"/>
      <c r="E164" s="1"/>
      <c r="F164" s="1"/>
      <c r="G164" s="1"/>
      <c r="H164" s="1"/>
      <c r="I164" s="1"/>
      <c r="J164" s="1"/>
      <c r="K164" s="1"/>
      <c r="L164" s="1"/>
      <c r="M164" s="1"/>
      <c r="N164" s="1"/>
    </row>
    <row r="165" spans="1:14" x14ac:dyDescent="0.2">
      <c r="A165" s="1"/>
      <c r="B165" s="1"/>
      <c r="C165" s="1"/>
      <c r="D165" s="1"/>
      <c r="E165" s="1"/>
      <c r="F165" s="1"/>
      <c r="G165" s="1"/>
      <c r="H165" s="1"/>
      <c r="I165" s="1"/>
      <c r="J165" s="1"/>
      <c r="K165" s="1"/>
      <c r="L165" s="1"/>
      <c r="M165" s="1"/>
      <c r="N165" s="1"/>
    </row>
    <row r="166" spans="1:14" x14ac:dyDescent="0.2">
      <c r="A166" s="1"/>
      <c r="B166" s="1"/>
      <c r="C166" s="1"/>
      <c r="D166" s="1"/>
      <c r="E166" s="1"/>
      <c r="F166" s="1"/>
      <c r="G166" s="1"/>
      <c r="H166" s="1"/>
      <c r="I166" s="1"/>
      <c r="J166" s="1"/>
      <c r="K166" s="1"/>
      <c r="L166" s="1"/>
      <c r="M166" s="1"/>
      <c r="N166" s="1"/>
    </row>
    <row r="167" spans="1:14" x14ac:dyDescent="0.2">
      <c r="A167" s="1"/>
      <c r="B167" s="1"/>
      <c r="C167" s="1"/>
      <c r="D167" s="1"/>
      <c r="E167" s="1"/>
      <c r="F167" s="1"/>
      <c r="G167" s="1"/>
      <c r="H167" s="1"/>
      <c r="I167" s="1"/>
      <c r="J167" s="1"/>
      <c r="K167" s="1"/>
      <c r="L167" s="1"/>
      <c r="M167" s="1"/>
      <c r="N167" s="1"/>
    </row>
    <row r="168" spans="1:14" x14ac:dyDescent="0.2">
      <c r="A168" s="1"/>
      <c r="B168" s="1"/>
      <c r="C168" s="1"/>
      <c r="D168" s="1"/>
      <c r="E168" s="1"/>
      <c r="F168" s="1"/>
      <c r="G168" s="1"/>
      <c r="H168" s="1"/>
      <c r="I168" s="1"/>
      <c r="J168" s="1"/>
      <c r="K168" s="1"/>
      <c r="L168" s="1"/>
      <c r="M168" s="1"/>
      <c r="N168" s="1"/>
    </row>
    <row r="169" spans="1:14" x14ac:dyDescent="0.2">
      <c r="A169" s="1"/>
      <c r="B169" s="1"/>
      <c r="C169" s="1"/>
      <c r="D169" s="1"/>
      <c r="E169" s="1"/>
      <c r="F169" s="1"/>
      <c r="G169" s="1"/>
      <c r="H169" s="1"/>
      <c r="I169" s="1"/>
      <c r="J169" s="1"/>
      <c r="K169" s="1"/>
      <c r="L169" s="1"/>
      <c r="M169" s="1"/>
      <c r="N169" s="1"/>
    </row>
    <row r="170" spans="1:14" x14ac:dyDescent="0.2">
      <c r="A170" s="1"/>
      <c r="B170" s="1"/>
      <c r="C170" s="1"/>
      <c r="D170" s="1"/>
      <c r="E170" s="1"/>
      <c r="F170" s="1"/>
      <c r="G170" s="1"/>
      <c r="H170" s="1"/>
      <c r="I170" s="1"/>
      <c r="J170" s="1"/>
      <c r="K170" s="1"/>
      <c r="L170" s="1"/>
      <c r="M170" s="1"/>
      <c r="N170" s="1"/>
    </row>
    <row r="171" spans="1:14" x14ac:dyDescent="0.2">
      <c r="A171" s="1"/>
      <c r="B171" s="1"/>
      <c r="C171" s="1"/>
      <c r="D171" s="1"/>
      <c r="E171" s="1"/>
      <c r="F171" s="1"/>
      <c r="G171" s="1"/>
      <c r="H171" s="1"/>
      <c r="I171" s="1"/>
      <c r="J171" s="1"/>
      <c r="K171" s="1"/>
      <c r="L171" s="1"/>
      <c r="M171" s="1"/>
      <c r="N171" s="1"/>
    </row>
    <row r="172" spans="1:14" x14ac:dyDescent="0.2">
      <c r="A172" s="1"/>
      <c r="B172" s="1"/>
      <c r="C172" s="1"/>
      <c r="D172" s="1"/>
      <c r="E172" s="1"/>
      <c r="F172" s="1"/>
      <c r="G172" s="1"/>
      <c r="H172" s="1"/>
      <c r="I172" s="1"/>
      <c r="J172" s="1"/>
      <c r="K172" s="1"/>
      <c r="L172" s="1"/>
      <c r="M172" s="1"/>
      <c r="N172" s="1"/>
    </row>
    <row r="173" spans="1:14" x14ac:dyDescent="0.2">
      <c r="A173" s="1"/>
      <c r="B173" s="1"/>
      <c r="C173" s="1"/>
      <c r="D173" s="1"/>
      <c r="E173" s="1"/>
      <c r="F173" s="1"/>
      <c r="G173" s="1"/>
      <c r="H173" s="1"/>
      <c r="I173" s="1"/>
      <c r="J173" s="1"/>
      <c r="K173" s="1"/>
      <c r="L173" s="1"/>
      <c r="M173" s="1"/>
      <c r="N173" s="1"/>
    </row>
    <row r="174" spans="1:14" x14ac:dyDescent="0.2">
      <c r="A174" s="1"/>
      <c r="B174" s="1"/>
      <c r="C174" s="1"/>
      <c r="D174" s="1"/>
      <c r="E174" s="1"/>
      <c r="F174" s="1"/>
      <c r="G174" s="1"/>
      <c r="H174" s="1"/>
      <c r="I174" s="1"/>
      <c r="J174" s="1"/>
      <c r="K174" s="1"/>
      <c r="L174" s="1"/>
      <c r="M174" s="1"/>
      <c r="N174" s="1"/>
    </row>
    <row r="175" spans="1:14" x14ac:dyDescent="0.2">
      <c r="A175" s="1"/>
      <c r="B175" s="1"/>
      <c r="C175" s="1"/>
      <c r="D175" s="1"/>
      <c r="E175" s="1"/>
      <c r="F175" s="1"/>
      <c r="G175" s="1"/>
      <c r="H175" s="1"/>
      <c r="I175" s="1"/>
      <c r="J175" s="1"/>
      <c r="K175" s="1"/>
      <c r="L175" s="1"/>
      <c r="M175" s="1"/>
      <c r="N175" s="1"/>
    </row>
    <row r="176" spans="1:14" x14ac:dyDescent="0.2">
      <c r="A176" s="1"/>
      <c r="B176" s="1"/>
      <c r="C176" s="1"/>
      <c r="D176" s="1"/>
      <c r="E176" s="1"/>
      <c r="F176" s="1"/>
      <c r="G176" s="1"/>
      <c r="H176" s="1"/>
      <c r="I176" s="1"/>
      <c r="J176" s="1"/>
      <c r="K176" s="1"/>
      <c r="L176" s="1"/>
      <c r="M176" s="1"/>
      <c r="N176" s="1"/>
    </row>
    <row r="177" spans="1:14" x14ac:dyDescent="0.2">
      <c r="A177" s="1"/>
      <c r="B177" s="1"/>
      <c r="C177" s="1"/>
      <c r="D177" s="1"/>
      <c r="E177" s="1"/>
      <c r="F177" s="1"/>
      <c r="G177" s="1"/>
      <c r="H177" s="1"/>
      <c r="I177" s="1"/>
      <c r="J177" s="1"/>
      <c r="K177" s="1"/>
      <c r="L177" s="1"/>
      <c r="M177" s="1"/>
      <c r="N177" s="1"/>
    </row>
    <row r="178" spans="1:14" x14ac:dyDescent="0.2">
      <c r="A178" s="1"/>
      <c r="B178" s="1"/>
      <c r="C178" s="1"/>
      <c r="D178" s="1"/>
      <c r="E178" s="1"/>
      <c r="F178" s="1"/>
      <c r="G178" s="1"/>
      <c r="H178" s="1"/>
      <c r="I178" s="1"/>
      <c r="J178" s="1"/>
      <c r="K178" s="1"/>
      <c r="L178" s="1"/>
      <c r="M178" s="1"/>
      <c r="N178" s="1"/>
    </row>
    <row r="179" spans="1:14" x14ac:dyDescent="0.2">
      <c r="A179" s="1"/>
      <c r="B179" s="1"/>
      <c r="C179" s="1"/>
      <c r="D179" s="1"/>
      <c r="E179" s="1"/>
      <c r="F179" s="1"/>
      <c r="G179" s="1"/>
      <c r="H179" s="1"/>
      <c r="I179" s="1"/>
      <c r="J179" s="1"/>
      <c r="K179" s="1"/>
      <c r="L179" s="1"/>
      <c r="M179" s="1"/>
      <c r="N179" s="1"/>
    </row>
    <row r="180" spans="1:14" x14ac:dyDescent="0.2">
      <c r="A180" s="1"/>
      <c r="B180" s="1"/>
      <c r="C180" s="1"/>
      <c r="D180" s="1"/>
      <c r="E180" s="1"/>
      <c r="F180" s="1"/>
      <c r="G180" s="1"/>
      <c r="H180" s="1"/>
      <c r="I180" s="1"/>
      <c r="J180" s="1"/>
      <c r="K180" s="1"/>
      <c r="L180" s="1"/>
      <c r="M180" s="1"/>
      <c r="N180" s="1"/>
    </row>
    <row r="181" spans="1:14" x14ac:dyDescent="0.2">
      <c r="A181" s="1"/>
      <c r="B181" s="1"/>
      <c r="C181" s="1"/>
      <c r="D181" s="1"/>
      <c r="E181" s="1"/>
      <c r="F181" s="1"/>
      <c r="G181" s="1"/>
      <c r="H181" s="1"/>
      <c r="I181" s="1"/>
      <c r="J181" s="1"/>
      <c r="K181" s="1"/>
      <c r="L181" s="1"/>
      <c r="M181" s="1"/>
      <c r="N181" s="1"/>
    </row>
    <row r="182" spans="1:14" x14ac:dyDescent="0.2">
      <c r="D182" s="1"/>
      <c r="E182" s="1"/>
      <c r="F182" s="1"/>
      <c r="G182" s="1"/>
      <c r="H182" s="1"/>
      <c r="I182" s="1"/>
      <c r="J182" s="1"/>
      <c r="K182" s="1"/>
      <c r="L182" s="1"/>
      <c r="M182" s="1"/>
      <c r="N182" s="1"/>
    </row>
    <row r="183" spans="1:14" x14ac:dyDescent="0.2">
      <c r="D183" s="1"/>
      <c r="E183" s="1"/>
      <c r="F183" s="1"/>
      <c r="G183" s="1"/>
      <c r="H183" s="1"/>
      <c r="I183" s="1"/>
      <c r="J183" s="1"/>
      <c r="K183" s="1"/>
      <c r="L183" s="1"/>
      <c r="M183" s="1"/>
      <c r="N183" s="1"/>
    </row>
    <row r="184" spans="1:14" x14ac:dyDescent="0.2">
      <c r="D184" s="1"/>
      <c r="E184" s="1"/>
      <c r="F184" s="1"/>
      <c r="G184" s="1"/>
      <c r="H184" s="1"/>
      <c r="I184" s="1"/>
      <c r="J184" s="1"/>
      <c r="K184" s="1"/>
      <c r="L184" s="1"/>
      <c r="M184" s="1"/>
      <c r="N184" s="1"/>
    </row>
    <row r="185" spans="1:14" x14ac:dyDescent="0.2">
      <c r="D185" s="1"/>
      <c r="E185" s="1"/>
      <c r="F185" s="1"/>
      <c r="G185" s="1"/>
      <c r="H185" s="1"/>
      <c r="I185" s="1"/>
      <c r="J185" s="1"/>
      <c r="K185" s="1"/>
      <c r="L185" s="1"/>
      <c r="M185" s="1"/>
      <c r="N185" s="1"/>
    </row>
    <row r="186" spans="1:14" x14ac:dyDescent="0.2">
      <c r="D186" s="1"/>
      <c r="E186" s="1"/>
      <c r="F186" s="1"/>
      <c r="G186" s="1"/>
      <c r="H186" s="1"/>
      <c r="I186" s="1"/>
      <c r="J186" s="1"/>
      <c r="K186" s="1"/>
      <c r="L186" s="1"/>
      <c r="M186" s="1"/>
      <c r="N186" s="1"/>
    </row>
    <row r="187" spans="1:14" x14ac:dyDescent="0.2">
      <c r="D187" s="1"/>
      <c r="E187" s="1"/>
      <c r="F187" s="1"/>
      <c r="G187" s="1"/>
      <c r="H187" s="1"/>
      <c r="I187" s="1"/>
      <c r="J187" s="1"/>
      <c r="K187" s="1"/>
      <c r="L187" s="1"/>
      <c r="M187" s="1"/>
      <c r="N187" s="1"/>
    </row>
    <row r="188" spans="1:14" x14ac:dyDescent="0.2">
      <c r="D188" s="1"/>
      <c r="E188" s="1"/>
      <c r="F188" s="1"/>
      <c r="G188" s="1"/>
      <c r="H188" s="1"/>
      <c r="I188" s="1"/>
      <c r="J188" s="1"/>
      <c r="K188" s="1"/>
      <c r="L188" s="1"/>
      <c r="M188" s="1"/>
      <c r="N188" s="1"/>
    </row>
    <row r="189" spans="1:14" x14ac:dyDescent="0.2">
      <c r="D189" s="1"/>
      <c r="E189" s="1"/>
      <c r="F189" s="1"/>
      <c r="G189" s="1"/>
      <c r="H189" s="1"/>
      <c r="I189" s="1"/>
      <c r="J189" s="1"/>
      <c r="K189" s="1"/>
      <c r="L189" s="1"/>
      <c r="M189" s="1"/>
      <c r="N189" s="1"/>
    </row>
  </sheetData>
  <pageMargins left="0.7" right="0.7" top="0.75" bottom="0.75" header="0.3" footer="0.3"/>
  <pageSetup paperSize="9" orientation="portrait" r:id="rId1"/>
  <headerFooter>
    <oddHeader>&amp;C&amp;"Calibri"&amp;10&amp;K000000 IN-CONFIDENCE&amp;1#_x000D_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Auckland</vt:lpstr>
      <vt:lpstr>Canterbury</vt:lpstr>
      <vt:lpstr>Central</vt:lpstr>
      <vt:lpstr>East Coast</vt:lpstr>
      <vt:lpstr>Nelson</vt:lpstr>
      <vt:lpstr>Southern</vt:lpstr>
      <vt:lpstr>Taranaki</vt:lpstr>
      <vt:lpstr>Waikato</vt:lpstr>
      <vt:lpstr>Wellington</vt:lpstr>
      <vt:lpstr>Main Benefits</vt:lpstr>
      <vt:lpstr>NEET</vt:lpstr>
      <vt:lpstr>Commissioned-Signed Off By</vt:lpstr>
      <vt:lpstr>Prep, Reveiwed, Approved by</vt:lpstr>
      <vt:lpstr>Caveats</vt:lpstr>
      <vt:lpstr>Requerst 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Tipene Kupa-Hapi</dc:creator>
  <cp:lastModifiedBy>Eden Brown</cp:lastModifiedBy>
  <dcterms:created xsi:type="dcterms:W3CDTF">2024-05-29T02:46:19Z</dcterms:created>
  <dcterms:modified xsi:type="dcterms:W3CDTF">2025-11-12T00:16:22Z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3e46a9-9901-46e9-bfae-bb6189d4cb66_Enabled">
    <vt:lpwstr>true</vt:lpwstr>
  </property>
  <property fmtid="{D5CDD505-2E9C-101B-9397-08002B2CF9AE}" pid="3" name="MSIP_Label_f43e46a9-9901-46e9-bfae-bb6189d4cb66_SetDate">
    <vt:lpwstr>2024-05-29T03:00:46Z</vt:lpwstr>
  </property>
  <property fmtid="{D5CDD505-2E9C-101B-9397-08002B2CF9AE}" pid="4" name="MSIP_Label_f43e46a9-9901-46e9-bfae-bb6189d4cb66_Method">
    <vt:lpwstr>Standard</vt:lpwstr>
  </property>
  <property fmtid="{D5CDD505-2E9C-101B-9397-08002B2CF9AE}" pid="5" name="MSIP_Label_f43e46a9-9901-46e9-bfae-bb6189d4cb66_Name">
    <vt:lpwstr>In-confidence</vt:lpwstr>
  </property>
  <property fmtid="{D5CDD505-2E9C-101B-9397-08002B2CF9AE}" pid="6" name="MSIP_Label_f43e46a9-9901-46e9-bfae-bb6189d4cb66_SiteId">
    <vt:lpwstr>e40c4f52-99bd-4d4f-bf7e-d001a2ca6556</vt:lpwstr>
  </property>
  <property fmtid="{D5CDD505-2E9C-101B-9397-08002B2CF9AE}" pid="7" name="MSIP_Label_f43e46a9-9901-46e9-bfae-bb6189d4cb66_ActionId">
    <vt:lpwstr>0ebe68b0-94f5-44b9-94f9-60ff825e8c9b</vt:lpwstr>
  </property>
  <property fmtid="{D5CDD505-2E9C-101B-9397-08002B2CF9AE}" pid="8" name="MSIP_Label_f43e46a9-9901-46e9-bfae-bb6189d4cb66_ContentBits">
    <vt:lpwstr>1</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ies>
</file>