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e\ebrow016\Desktop\Publishing QA\"/>
    </mc:Choice>
  </mc:AlternateContent>
  <xr:revisionPtr revIDLastSave="0" documentId="8_{6CE208D9-98C4-47B2-8A90-3B1E5D0144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26" r:id="rId1"/>
    <sheet name="Table" sheetId="27" r:id="rId2"/>
  </sheets>
  <definedNames>
    <definedName name="_xlnm._FilterDatabase" localSheetId="1" hidden="1">Table!$B$2:$J$225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6" l="1"/>
  <c r="H3" i="26"/>
  <c r="G3" i="26"/>
  <c r="F3" i="26"/>
  <c r="E3" i="26"/>
  <c r="D3" i="26"/>
  <c r="C3" i="26"/>
</calcChain>
</file>

<file path=xl/sharedStrings.xml><?xml version="1.0" encoding="utf-8"?>
<sst xmlns="http://schemas.openxmlformats.org/spreadsheetml/2006/main" count="455" uniqueCount="313">
  <si>
    <t>56 The Terrace Wgtn</t>
  </si>
  <si>
    <t>89 The Terrace</t>
  </si>
  <si>
    <t>L3 50 The Terrace</t>
  </si>
  <si>
    <t>L3 117 Lambton Quay</t>
  </si>
  <si>
    <t>44 The Terrace 1st Floor</t>
  </si>
  <si>
    <t>Prop.MCA P6030X:Income-Whangar</t>
  </si>
  <si>
    <t>Prop.MCA P6125X:WINZ-Takapuna</t>
  </si>
  <si>
    <t>2 Kaipatiki Road, Glenfield, A</t>
  </si>
  <si>
    <t>Prop.MCA P6200X:Income-Waitake</t>
  </si>
  <si>
    <t>Prop.MCA P6390X:Property Mngr</t>
  </si>
  <si>
    <t>21 Putney Way, Manukau, Auckla</t>
  </si>
  <si>
    <t>Prop.MCA P6850X:Income-Whakata</t>
  </si>
  <si>
    <t>Prop. MCA P6905X: Income - Rot</t>
  </si>
  <si>
    <t>Dawson House, cnr Dawson and D</t>
  </si>
  <si>
    <t>245-247 Tennyson St, Napier</t>
  </si>
  <si>
    <t>Prop.MCA P7760X:Income-Timaru</t>
  </si>
  <si>
    <t>Prop.MCA P6010X:Income-Kaikohe</t>
  </si>
  <si>
    <t>Prop.MCA P6025A:WINZ-Whangarei</t>
  </si>
  <si>
    <t>Prop.MCA P6025X:WINZ-Whangarei</t>
  </si>
  <si>
    <t>Prop.MCA P6060X:WINZ-Dargavill</t>
  </si>
  <si>
    <t>Prop.MCA P6110X:27 Florence Av</t>
  </si>
  <si>
    <t>22-24 Cabernet Cres, AKLD</t>
  </si>
  <si>
    <t>Prop.MCA P6350X:Income-Queen S</t>
  </si>
  <si>
    <t>Prop.MCA P6450X:Income-Otahuhu</t>
  </si>
  <si>
    <t>Prop.MCA P6490X:Income-Mangere</t>
  </si>
  <si>
    <t>Prop.MCA P6500X:Income-Otara</t>
  </si>
  <si>
    <t>Prop.MCA P6550X:Income-Papakur</t>
  </si>
  <si>
    <t>37 William St, Huntly</t>
  </si>
  <si>
    <t>Prop.MCA P6818X:WINZ-Spring/Du</t>
  </si>
  <si>
    <t>Prop.MCA P6900X:Income-Rotorua</t>
  </si>
  <si>
    <t>Prop.MCA P6920X:Income-Taupo</t>
  </si>
  <si>
    <t>Meredith House Marae St Taum</t>
  </si>
  <si>
    <t>Prop.MCA P7100X:Income-Gisborn</t>
  </si>
  <si>
    <t>Prop.MCA P7110X:WINZ-Wairoa</t>
  </si>
  <si>
    <t>506 Eastbourne Rd, Hastings Me</t>
  </si>
  <si>
    <t>Prop.MCA P7240X:Income-Mastert</t>
  </si>
  <si>
    <t>Prop.MCA P7545X:WINZ-Greymouth</t>
  </si>
  <si>
    <t>4-6, High Street, Rangiora</t>
  </si>
  <si>
    <t>56 Langdons Road, Papanui CHCH</t>
  </si>
  <si>
    <t>39 Durham St, Sydenham</t>
  </si>
  <si>
    <t>Prop.MCA P7850X:WINZ-Balclutha</t>
  </si>
  <si>
    <t>Prop.MCA P7860X:Income-Gore</t>
  </si>
  <si>
    <t>Prop.MCA P7127X:WINZ-Taradale</t>
  </si>
  <si>
    <t>Prop.MCA P7232X:Reg Off Palmer</t>
  </si>
  <si>
    <t>Prop.MCA P6400X:Glen Innes</t>
  </si>
  <si>
    <t>Prop.MCA P6370X:WINZ-Three Kin</t>
  </si>
  <si>
    <t>Prop.MCA P7230X:Income-Palmers</t>
  </si>
  <si>
    <t>124-126 Grey St, Hamilton</t>
  </si>
  <si>
    <t>Prop.MCA P6202X:Waitakere</t>
  </si>
  <si>
    <t>145 Tancred St, Ashburton</t>
  </si>
  <si>
    <t>Prop.MCA P6630X:Income-Waihi</t>
  </si>
  <si>
    <t>Prop.MCA P6995X:WINZ-Ohakune</t>
  </si>
  <si>
    <t>Prop.MCA P7425X:Contact-LHutt</t>
  </si>
  <si>
    <t>21 Main St, Otaki</t>
  </si>
  <si>
    <t>Prop.MCA P6652X:WINZ-Morrinsvi</t>
  </si>
  <si>
    <t>Prop.MCA P7720X:Hornby</t>
  </si>
  <si>
    <t>265 Princes St,Dunedin(pt L1&amp;5</t>
  </si>
  <si>
    <t>Prop.MCA P7540X:WINZ-Richmond</t>
  </si>
  <si>
    <t>Prop.MCA P7643X:WINZ-New Brigh</t>
  </si>
  <si>
    <t>Prop.MCA P5205A:Wn-195 Willis</t>
  </si>
  <si>
    <t>265 Princes St, Dunedin(pt L2)</t>
  </si>
  <si>
    <t>Prop.MCA P6030A:Income-Whangar</t>
  </si>
  <si>
    <t>Prop.MCA P7520X:Income-Nelson</t>
  </si>
  <si>
    <t>Prop.MCA P7000X:Income-Taihape</t>
  </si>
  <si>
    <t>328 Great South Rd, Hunters Co</t>
  </si>
  <si>
    <t>33 Gala St, Invercargill</t>
  </si>
  <si>
    <t>Prop.MCA P6190X:Income-Helensv</t>
  </si>
  <si>
    <t>Prop.MCA P6150X:Old-Glenfield</t>
  </si>
  <si>
    <t>Prop.MCA P6960X:Income-Te Kuit</t>
  </si>
  <si>
    <t>Prop.MCA P7800X:Income-Alexand</t>
  </si>
  <si>
    <t>Prop.MCA P7052X:Wanganui BCU</t>
  </si>
  <si>
    <t>Prop.MCA P7135X:Flaxmere</t>
  </si>
  <si>
    <t>Prop.MCA P7320X:Income-Levin</t>
  </si>
  <si>
    <t>Prop.MCA P7220X:Income-Feildin</t>
  </si>
  <si>
    <t>Prop.MCA P6531X:WINZ-Manurewa</t>
  </si>
  <si>
    <t>Prop.MCA P7502X:Motueka</t>
  </si>
  <si>
    <t>248 Linwood Ave, Linwood, Chch</t>
  </si>
  <si>
    <t>Prop.MCA P7010X:Income-Waitara</t>
  </si>
  <si>
    <t>Prop.MCA P7415X:Income-Naenae</t>
  </si>
  <si>
    <t>186 Willis St, Wellington (L8)</t>
  </si>
  <si>
    <t>BCL House Floors 5,6 &amp; 7</t>
  </si>
  <si>
    <t>Prop.MCA P6344X:WINZ-Waiheke I</t>
  </si>
  <si>
    <t>Prop.MCA P7400X:WINZ-Upper Hut</t>
  </si>
  <si>
    <t>Prop.MCA P7625X:Shirley-Hills</t>
  </si>
  <si>
    <t>Prop.MCA P7565X:WINZ-Westport</t>
  </si>
  <si>
    <t>Prop.MCA Income Mosgiel</t>
  </si>
  <si>
    <t>Prop.MCA P7065X:Marton</t>
  </si>
  <si>
    <t>Prop.MCA P7510X:Income-Blenhei</t>
  </si>
  <si>
    <t>Prop.MCA P6700X:Income-Five Cr</t>
  </si>
  <si>
    <t>Prop.MCA P7108X:WINZ-Ruatoria</t>
  </si>
  <si>
    <t>Prop.MCA P6045X:CL 424 Kamo Rd</t>
  </si>
  <si>
    <t>Prop.MCA P6230X:WINZ-Avondale</t>
  </si>
  <si>
    <t>5 Te Ara Raukura</t>
  </si>
  <si>
    <t>53 Courtney Rd, Greerton</t>
  </si>
  <si>
    <t>Prop.MCA P6570X:Income-Waiuku</t>
  </si>
  <si>
    <t>Prop.MCA P6220X:Income-New Lyn</t>
  </si>
  <si>
    <t>Prop.MCA P6020X:Income-Kawakaw</t>
  </si>
  <si>
    <t>65 Commercial Street, Takaka</t>
  </si>
  <si>
    <t>65-67 Miranda St Stratford</t>
  </si>
  <si>
    <t>65B Main Highway Lvl 2 &amp; 3</t>
  </si>
  <si>
    <t>Prop.MCA P6760X:WINZ-Cambridge</t>
  </si>
  <si>
    <t>Prop.MCA P6642X:WINZ-Matamata</t>
  </si>
  <si>
    <t>Prop.MCA P7211X:WINZ-Dannevirk</t>
  </si>
  <si>
    <t>Prop.MCA Income Bayfair</t>
  </si>
  <si>
    <t>Prop.MCA Income Newton</t>
  </si>
  <si>
    <t>99 Jellicoe St, Te Puke</t>
  </si>
  <si>
    <t>Prop.MCA P7433X:WINZ-Lower Hut</t>
  </si>
  <si>
    <t>Prop.MCA P6670X:Income-Ngaruaw</t>
  </si>
  <si>
    <t>Prop.MCA P6255X:Income-Glen Ed</t>
  </si>
  <si>
    <t>Prop.MCA P6520X:Income-Manukau</t>
  </si>
  <si>
    <t>Prop.MCA P6545X:WINZ-Clendon</t>
  </si>
  <si>
    <t>Prop.MCA P7310X:Income-Foxton</t>
  </si>
  <si>
    <t>Prop.MCA P6750X:Income-Dinsdal</t>
  </si>
  <si>
    <t>Prop.MCA P6015X:WINZ-Kerikeri</t>
  </si>
  <si>
    <t>Prop.MCA P5350X:BCL HSE CSS/IS</t>
  </si>
  <si>
    <t>4 Pioneer St, Henderson</t>
  </si>
  <si>
    <t>Prop.MCA P6120X:WINZ-Albany</t>
  </si>
  <si>
    <t>Prop.MCA P6102X:WINZ-Warkworth</t>
  </si>
  <si>
    <t>Prop.MCA P7345X:Work-Kapiti</t>
  </si>
  <si>
    <t>Prop.MCA P6940X:Income-Turangi</t>
  </si>
  <si>
    <t>Prop.MCA P7040X:Income-Hawera</t>
  </si>
  <si>
    <t>Prop.MCA P7518X:Kaikoura</t>
  </si>
  <si>
    <t>Prop.MCA P7451X:WINZ-Johnsonvi</t>
  </si>
  <si>
    <t>Prop.MCA P6422X:WINZ-H/Park Ho</t>
  </si>
  <si>
    <t>Prop.MCA P6860X:Income-Kawerau</t>
  </si>
  <si>
    <t>861 New North Road, Mt Albert</t>
  </si>
  <si>
    <t>Prop.MCA P7353X:WINZ-Porirua</t>
  </si>
  <si>
    <t>Prop.MCA P6970X:Income-Taumaru</t>
  </si>
  <si>
    <t>Kapiti Service Centre, Shop 915, Coastlands Shopping Mall, Rimu Road, Paraparaumu 5032</t>
  </si>
  <si>
    <t>Prop.MCA P6335X:WINZ-Mount Ede</t>
  </si>
  <si>
    <t>Prop.MCA P6385X:WINZ-Onehunga</t>
  </si>
  <si>
    <t>Forensic Coordination Service Auckland</t>
  </si>
  <si>
    <t>Kirikiriroa 820 Victoria Street Hamilton</t>
  </si>
  <si>
    <t>Forensic Coordination Service Cambridge</t>
  </si>
  <si>
    <t>Prop.MCA P6875X:WINZ-Opotiki</t>
  </si>
  <si>
    <t>5 Koromiko Street, Murupara</t>
  </si>
  <si>
    <t>227 Mannering St Tokoroa</t>
  </si>
  <si>
    <t>Gisborne Service Centre</t>
  </si>
  <si>
    <t>9-11 Kings Crescent Lower Hutt</t>
  </si>
  <si>
    <t>186 Willis St, Wellington</t>
  </si>
  <si>
    <t>348 Lincoln Road, Christchurch</t>
  </si>
  <si>
    <t>Prop.MCA P7770X:Income-Oamaru</t>
  </si>
  <si>
    <t>66 Customhouse Street, Gisborne</t>
  </si>
  <si>
    <t>Henderson House 93 Kelvin Str</t>
  </si>
  <si>
    <t>85 The Terrace Lvl7&amp;8</t>
  </si>
  <si>
    <t>ICM, 600 Gt Sth Rd, Ellerslie</t>
  </si>
  <si>
    <t>Prop.MCA P6710X:Income-Hamilto</t>
  </si>
  <si>
    <t>Prop.MCA P6862X:Heartlands-Kaw</t>
  </si>
  <si>
    <t>Prop.MCA P7435X:Debt-Lower Hut</t>
  </si>
  <si>
    <t>Prop.MCA P6910X:WINZ-Tokoroa</t>
  </si>
  <si>
    <t>Prop.MCA P7120A:WINZ-Napier Ci</t>
  </si>
  <si>
    <t>Prop.MCA P7120X:WINZ-Napier Ci</t>
  </si>
  <si>
    <t>235 Willis St, Wellington (car</t>
  </si>
  <si>
    <t>Prop.MCA P6230A:WINZ-Avondale</t>
  </si>
  <si>
    <t>560-562 Richmond Rd, Grey Lynn</t>
  </si>
  <si>
    <t>Prop.MCA P6464X:WINZ-Papatoeto</t>
  </si>
  <si>
    <t>Prop.MCA P6470A:Income-Hunters</t>
  </si>
  <si>
    <t>Prop.MCA P6470X:Income-Hunters</t>
  </si>
  <si>
    <t>Prop.MCA P6610X:Income-Thames</t>
  </si>
  <si>
    <t>Prop.MCA P6735X:Old-Nawton</t>
  </si>
  <si>
    <t>Prop.MCA P6740X:Income-Glenvie</t>
  </si>
  <si>
    <t>41 Pine Drive, Murupara</t>
  </si>
  <si>
    <t>100 Karamu Rd, Hastings</t>
  </si>
  <si>
    <t>Prop.MCA P7195X:Heartlands-Wai</t>
  </si>
  <si>
    <t>Prop.MCA P7227X:WINZ-Palmersto</t>
  </si>
  <si>
    <t>Heartlands 11 Mangahao Rd, Pah</t>
  </si>
  <si>
    <t>Prop.MCA P7670X:WINZ-Riccarton</t>
  </si>
  <si>
    <t>72 Moorhouse Ave, Christchurch</t>
  </si>
  <si>
    <t>Prop.MCA P7840X:Income-South D</t>
  </si>
  <si>
    <t>Coquet House Oamaru</t>
  </si>
  <si>
    <t>Anglesea Tower Anglesea St</t>
  </si>
  <si>
    <t>Grand Total</t>
  </si>
  <si>
    <t>Electricity</t>
  </si>
  <si>
    <t>506Eastbourne Rd Hastings Merg</t>
  </si>
  <si>
    <t>1 Marlborough St Waipukurau</t>
  </si>
  <si>
    <t>16 Allderdice St Dannevirke</t>
  </si>
  <si>
    <t>Prop.MCA P7235X:Work-Palmersto</t>
  </si>
  <si>
    <t>Queen &amp; Chamberlain St Levin</t>
  </si>
  <si>
    <t>14 Durham St Levin</t>
  </si>
  <si>
    <t>11 Amohia St Paraparaumu</t>
  </si>
  <si>
    <t>TGH Building Walton Leigh Ave</t>
  </si>
  <si>
    <t>Sovenz Hse Queens Dve L Hutt</t>
  </si>
  <si>
    <t>Prop.MCA P7515X:Kaikoura</t>
  </si>
  <si>
    <t>Munro Building Bridge St Nel</t>
  </si>
  <si>
    <t>250 Pages Rd Aranui</t>
  </si>
  <si>
    <t>Caulfield Ave, Halswell, Chris</t>
  </si>
  <si>
    <t>Tancred St, Ashburton</t>
  </si>
  <si>
    <t>Prop.MCA P7830X:Income-Dunedin</t>
  </si>
  <si>
    <t>Prop.MCA P7837X:Income-St Andr</t>
  </si>
  <si>
    <t>Prop.MCA P6005X:Work-Kaitaia</t>
  </si>
  <si>
    <t>Prop.MCA P6160X:Income-Browns</t>
  </si>
  <si>
    <t>Prop.MCA P6155X:Income-Birkenh</t>
  </si>
  <si>
    <t>Prop.MCA P6260X:Income-Mount A</t>
  </si>
  <si>
    <t>Prop.MCA P6520A:Income-Manukau</t>
  </si>
  <si>
    <t>Prop.MCA P6560X:Income-Pukekoh</t>
  </si>
  <si>
    <t>Prop.MCA P6620X:Income-Paeroa</t>
  </si>
  <si>
    <t>Prop.MCA P6770X:Income-Te Awam</t>
  </si>
  <si>
    <t>Prop.MCA P7105X:Income-Kaiti</t>
  </si>
  <si>
    <t>Prop.MCA P5205X:Wn-195 Willis</t>
  </si>
  <si>
    <t>CYF 3-5 Albert St, Whangarei</t>
  </si>
  <si>
    <t>Temp site at 84 Mills Otaki</t>
  </si>
  <si>
    <t>Prop.MCA P7488X:WINZ-Kilbirnie</t>
  </si>
  <si>
    <t>Prop.MCA P7420X:Income-Wainuio</t>
  </si>
  <si>
    <t>7 Tobin St, Pukekohe</t>
  </si>
  <si>
    <t>9-11 King St Upper Hutt</t>
  </si>
  <si>
    <t>Prop.MCA P7827X:Remarkables Pa</t>
  </si>
  <si>
    <t>99 Grafton Road (MAC Centre)</t>
  </si>
  <si>
    <t>Prop.MCA P6360X:Super-Karangah</t>
  </si>
  <si>
    <t>Prop.MCA P6387X:281 Onehunga M</t>
  </si>
  <si>
    <t>Prop.MCA P6393X:Lunn Ave</t>
  </si>
  <si>
    <t>7 Alfriston Rd Manurewa</t>
  </si>
  <si>
    <t>11 Dalgety Dr, Wiri</t>
  </si>
  <si>
    <t>Lvl 1, 526 Victoria Street Ham</t>
  </si>
  <si>
    <t>Clarence St Manuwai</t>
  </si>
  <si>
    <t>Westplaza 92 Grey St Taurang</t>
  </si>
  <si>
    <t>75 Devonport Road, Tauranga</t>
  </si>
  <si>
    <t>Albion Hse 242 High St Hawer</t>
  </si>
  <si>
    <t>110 Featherston St, WGTN</t>
  </si>
  <si>
    <t>19-21Como St Takapuna</t>
  </si>
  <si>
    <t>28 North Park Drive,Kaitaia</t>
  </si>
  <si>
    <t>74 Ingestre Street Wanganui</t>
  </si>
  <si>
    <t>L1 Queen &amp;Chamberlain St Levin</t>
  </si>
  <si>
    <t>11 Dalgety Drive Homai Sth ACK</t>
  </si>
  <si>
    <t>Unit 16, 18 The Strand, Wainui</t>
  </si>
  <si>
    <t>Address</t>
  </si>
  <si>
    <t>City</t>
  </si>
  <si>
    <t>Wellington</t>
  </si>
  <si>
    <t>Kaitaia</t>
  </si>
  <si>
    <t>Kaikohe</t>
  </si>
  <si>
    <t>Kerikeri</t>
  </si>
  <si>
    <t>Kawakawa</t>
  </si>
  <si>
    <t>Whangarei</t>
  </si>
  <si>
    <t>Dargaville</t>
  </si>
  <si>
    <t>Warkworth</t>
  </si>
  <si>
    <t>Auckland</t>
  </si>
  <si>
    <t>Helensville</t>
  </si>
  <si>
    <t>Manukau City</t>
  </si>
  <si>
    <t>Waiuku</t>
  </si>
  <si>
    <t>Thames</t>
  </si>
  <si>
    <t>Paeroa</t>
  </si>
  <si>
    <t>Waihi</t>
  </si>
  <si>
    <t>Matamata</t>
  </si>
  <si>
    <t>Morrinsville</t>
  </si>
  <si>
    <t>Huntly</t>
  </si>
  <si>
    <t>Ngaruawahia</t>
  </si>
  <si>
    <t>Hamilton</t>
  </si>
  <si>
    <t>Cambridge</t>
  </si>
  <si>
    <t>Te Awamutu</t>
  </si>
  <si>
    <t>Tauranga</t>
  </si>
  <si>
    <t>Te Puke</t>
  </si>
  <si>
    <t>Whakatane</t>
  </si>
  <si>
    <t>Kawerau</t>
  </si>
  <si>
    <t>Opotiki</t>
  </si>
  <si>
    <t>Murupara</t>
  </si>
  <si>
    <t>Rotorua</t>
  </si>
  <si>
    <t>Tokoroa</t>
  </si>
  <si>
    <t>Taupo</t>
  </si>
  <si>
    <t>Turangi</t>
  </si>
  <si>
    <t>Te Kuiti</t>
  </si>
  <si>
    <t>Taumarunui</t>
  </si>
  <si>
    <t>Ohakune</t>
  </si>
  <si>
    <t>Taihape</t>
  </si>
  <si>
    <t>Waitara</t>
  </si>
  <si>
    <t>New Plymouth</t>
  </si>
  <si>
    <t>Stratford</t>
  </si>
  <si>
    <t>Hawera</t>
  </si>
  <si>
    <t>Whanganui</t>
  </si>
  <si>
    <t>Marton</t>
  </si>
  <si>
    <t>Gisborne</t>
  </si>
  <si>
    <t>Ruatoria</t>
  </si>
  <si>
    <t>Wairoa</t>
  </si>
  <si>
    <t>Napier</t>
  </si>
  <si>
    <t>Hastings</t>
  </si>
  <si>
    <t>Waipukurau</t>
  </si>
  <si>
    <t>Dannevirke</t>
  </si>
  <si>
    <t>Feilding</t>
  </si>
  <si>
    <t>Palmerston North</t>
  </si>
  <si>
    <t>Masterton</t>
  </si>
  <si>
    <t>Foxton</t>
  </si>
  <si>
    <t>Levin</t>
  </si>
  <si>
    <t>Otaki</t>
  </si>
  <si>
    <t>Paraparaumu</t>
  </si>
  <si>
    <t>Porirua</t>
  </si>
  <si>
    <t>Upper Hutt</t>
  </si>
  <si>
    <t>Lower Hutt</t>
  </si>
  <si>
    <t>Motueka</t>
  </si>
  <si>
    <t>Nelson</t>
  </si>
  <si>
    <t>Takaka</t>
  </si>
  <si>
    <t>Blenheim</t>
  </si>
  <si>
    <t>Kaikoura</t>
  </si>
  <si>
    <t>Greymouth</t>
  </si>
  <si>
    <t>Westport</t>
  </si>
  <si>
    <t>Rangiora</t>
  </si>
  <si>
    <t>Christchurch</t>
  </si>
  <si>
    <t>Ashburton</t>
  </si>
  <si>
    <t>Timaru</t>
  </si>
  <si>
    <t>Oamaru</t>
  </si>
  <si>
    <t>Alexandra</t>
  </si>
  <si>
    <t>Mosgiel</t>
  </si>
  <si>
    <t>Queenstown</t>
  </si>
  <si>
    <t>Dunedin</t>
  </si>
  <si>
    <t>Balclutha</t>
  </si>
  <si>
    <t>Gore</t>
  </si>
  <si>
    <t>Invercargill</t>
  </si>
  <si>
    <t>Pukekohe</t>
  </si>
  <si>
    <t>Pahiatua</t>
  </si>
  <si>
    <t>Business as usual</t>
  </si>
  <si>
    <r>
      <t>Mar-23</t>
    </r>
    <r>
      <rPr>
        <b/>
        <sz val="8"/>
        <color theme="1"/>
        <rFont val="Verdana"/>
        <family val="2"/>
      </rPr>
      <t>**</t>
    </r>
  </si>
  <si>
    <r>
      <t>Mar-24</t>
    </r>
    <r>
      <rPr>
        <b/>
        <sz val="8"/>
        <color theme="1"/>
        <rFont val="Verdana"/>
        <family val="2"/>
      </rPr>
      <t>**</t>
    </r>
  </si>
  <si>
    <t>Mar-22*</t>
  </si>
  <si>
    <t>*Please note in March 2022, the provided spent is less than average on power costs. Late in this month, the finance system was locked down as MSD transitioned to a new financial management system.</t>
  </si>
  <si>
    <t xml:space="preserve">  As a result, some invoices that related to March 2022 were instead processed after March. It would take a large amount of effort and cost to identify these invoices.   </t>
  </si>
  <si>
    <t>**Breakdown by site is unavailable for periods in financial years 2023 and 2024, due to change in financial management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</si>
</sst>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0_-;* \(#,##0.00\)_-;_-* &quot;-&quot;??_-;_-@_-"/>
  </numFmts>
  <fonts count="20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9"/>
      <color rgb="FF006100"/>
      <name val="Verdana"/>
      <family val="2"/>
    </font>
    <font>
      <sz val="9"/>
      <color rgb="FF9C0006"/>
      <name val="Verdana"/>
      <family val="2"/>
    </font>
    <font>
      <sz val="9"/>
      <color rgb="FF9C5700"/>
      <name val="Verdana"/>
      <family val="2"/>
    </font>
    <font>
      <sz val="9"/>
      <color rgb="FF3F3F76"/>
      <name val="Verdana"/>
      <family val="2"/>
    </font>
    <font>
      <b/>
      <sz val="9"/>
      <color rgb="FF3F3F3F"/>
      <name val="Verdana"/>
      <family val="2"/>
    </font>
    <font>
      <b/>
      <sz val="9"/>
      <color rgb="FFFA7D00"/>
      <name val="Verdana"/>
      <family val="2"/>
    </font>
    <font>
      <sz val="9"/>
      <color rgb="FFFA7D00"/>
      <name val="Verdana"/>
      <family val="2"/>
    </font>
    <font>
      <b/>
      <sz val="9"/>
      <color theme="0"/>
      <name val="Verdana"/>
      <family val="2"/>
    </font>
    <font>
      <sz val="9"/>
      <color rgb="FFFF0000"/>
      <name val="Verdana"/>
      <family val="2"/>
    </font>
    <font>
      <i/>
      <sz val="9"/>
      <color rgb="FF7F7F7F"/>
      <name val="Verdana"/>
      <family val="2"/>
    </font>
    <font>
      <b/>
      <sz val="9"/>
      <color theme="1"/>
      <name val="Verdana"/>
      <family val="2"/>
    </font>
    <font>
      <sz val="9"/>
      <color theme="0"/>
      <name val="Verdana"/>
      <family val="2"/>
    </font>
    <font>
      <sz val="10"/>
      <name val="Arial"/>
      <family val="2"/>
    </font>
    <font>
      <b/>
      <sz val="8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33" borderId="0" xfId="0" applyFill="1"/>
    <xf numFmtId="0" fontId="0" fillId="33" borderId="10" xfId="0" applyFill="1" applyBorder="1"/>
    <xf numFmtId="17" fontId="16" fillId="33" borderId="11" xfId="0" applyNumberFormat="1" applyFont="1" applyFill="1" applyBorder="1" applyAlignment="1">
      <alignment horizontal="center"/>
    </xf>
    <xf numFmtId="17" fontId="16" fillId="33" borderId="12" xfId="0" applyNumberFormat="1" applyFont="1" applyFill="1" applyBorder="1" applyAlignment="1">
      <alignment horizontal="center"/>
    </xf>
    <xf numFmtId="17" fontId="16" fillId="33" borderId="13" xfId="0" applyNumberFormat="1" applyFont="1" applyFill="1" applyBorder="1" applyAlignment="1">
      <alignment horizontal="center"/>
    </xf>
    <xf numFmtId="0" fontId="16" fillId="33" borderId="15" xfId="0" applyFont="1" applyFill="1" applyBorder="1"/>
    <xf numFmtId="164" fontId="0" fillId="33" borderId="16" xfId="44" applyNumberFormat="1" applyFont="1" applyFill="1" applyBorder="1" applyAlignment="1">
      <alignment horizontal="right" vertical="top"/>
    </xf>
    <xf numFmtId="164" fontId="0" fillId="33" borderId="14" xfId="44" applyNumberFormat="1" applyFont="1" applyFill="1" applyBorder="1" applyAlignment="1">
      <alignment horizontal="right" vertical="top"/>
    </xf>
    <xf numFmtId="164" fontId="0" fillId="34" borderId="14" xfId="44" applyNumberFormat="1" applyFont="1" applyFill="1" applyBorder="1" applyAlignment="1">
      <alignment horizontal="right" vertical="top"/>
    </xf>
    <xf numFmtId="164" fontId="0" fillId="33" borderId="17" xfId="44" applyNumberFormat="1" applyFont="1" applyFill="1" applyBorder="1" applyAlignment="1">
      <alignment horizontal="right" vertical="top"/>
    </xf>
    <xf numFmtId="17" fontId="16" fillId="34" borderId="11" xfId="0" quotePrefix="1" applyNumberFormat="1" applyFont="1" applyFill="1" applyBorder="1" applyAlignment="1">
      <alignment horizontal="center"/>
    </xf>
    <xf numFmtId="0" fontId="0" fillId="33" borderId="22" xfId="0" applyFill="1" applyBorder="1"/>
    <xf numFmtId="0" fontId="0" fillId="33" borderId="18" xfId="0" applyFill="1" applyBorder="1"/>
    <xf numFmtId="43" fontId="0" fillId="33" borderId="18" xfId="43" applyFont="1" applyFill="1" applyBorder="1"/>
    <xf numFmtId="43" fontId="0" fillId="33" borderId="23" xfId="43" applyFont="1" applyFill="1" applyBorder="1"/>
    <xf numFmtId="165" fontId="0" fillId="33" borderId="18" xfId="43" applyNumberFormat="1" applyFont="1" applyFill="1" applyBorder="1"/>
    <xf numFmtId="0" fontId="0" fillId="33" borderId="27" xfId="0" applyFill="1" applyBorder="1"/>
    <xf numFmtId="0" fontId="0" fillId="33" borderId="28" xfId="0" applyFill="1" applyBorder="1"/>
    <xf numFmtId="43" fontId="0" fillId="33" borderId="28" xfId="43" applyFont="1" applyFill="1" applyBorder="1"/>
    <xf numFmtId="43" fontId="0" fillId="33" borderId="29" xfId="43" applyFont="1" applyFill="1" applyBorder="1"/>
    <xf numFmtId="0" fontId="0" fillId="33" borderId="25" xfId="0" applyFill="1" applyBorder="1"/>
    <xf numFmtId="43" fontId="16" fillId="33" borderId="25" xfId="43" applyFont="1" applyFill="1" applyBorder="1"/>
    <xf numFmtId="43" fontId="16" fillId="33" borderId="26" xfId="43" applyFont="1" applyFill="1" applyBorder="1"/>
    <xf numFmtId="0" fontId="16" fillId="35" borderId="19" xfId="0" applyFont="1" applyFill="1" applyBorder="1"/>
    <xf numFmtId="0" fontId="16" fillId="35" borderId="20" xfId="0" applyFont="1" applyFill="1" applyBorder="1"/>
    <xf numFmtId="17" fontId="16" fillId="35" borderId="20" xfId="0" applyNumberFormat="1" applyFont="1" applyFill="1" applyBorder="1" applyAlignment="1">
      <alignment horizontal="center"/>
    </xf>
    <xf numFmtId="17" fontId="16" fillId="35" borderId="21" xfId="0" applyNumberFormat="1" applyFont="1" applyFill="1" applyBorder="1" applyAlignment="1">
      <alignment horizontal="center"/>
    </xf>
    <xf numFmtId="0" fontId="16" fillId="33" borderId="24" xfId="0" applyFont="1" applyFill="1" applyBorder="1"/>
    <xf numFmtId="17" fontId="16" fillId="33" borderId="11" xfId="0" quotePrefix="1" applyNumberFormat="1" applyFont="1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31F0B-AA4C-44F3-B911-1BE69F328B4A}">
  <dimension ref="B1:I7"/>
  <sheetViews>
    <sheetView tabSelected="1" workbookViewId="0"/>
  </sheetViews>
  <sheetFormatPr defaultRowHeight="11.25" x14ac:dyDescent="0.15"/>
  <cols>
    <col min="1" max="1" width="2.125" style="1" customWidth="1"/>
    <col min="2" max="2" width="10" style="1" bestFit="1" customWidth="1"/>
    <col min="3" max="9" width="12.125" style="1" bestFit="1" customWidth="1"/>
    <col min="10" max="16384" width="9" style="1"/>
  </cols>
  <sheetData>
    <row r="1" spans="2:9" ht="12" thickBot="1" x14ac:dyDescent="0.2"/>
    <row r="2" spans="2:9" x14ac:dyDescent="0.15">
      <c r="B2" s="2"/>
      <c r="C2" s="5">
        <v>43525</v>
      </c>
      <c r="D2" s="3">
        <v>43891</v>
      </c>
      <c r="E2" s="3">
        <v>44256</v>
      </c>
      <c r="F2" s="29" t="s">
        <v>309</v>
      </c>
      <c r="G2" s="11" t="s">
        <v>307</v>
      </c>
      <c r="H2" s="11" t="s">
        <v>308</v>
      </c>
      <c r="I2" s="4">
        <v>45717</v>
      </c>
    </row>
    <row r="3" spans="2:9" ht="12" thickBot="1" x14ac:dyDescent="0.2">
      <c r="B3" s="6" t="s">
        <v>172</v>
      </c>
      <c r="C3" s="7">
        <f>Table!D227</f>
        <v>328790.22000000009</v>
      </c>
      <c r="D3" s="8">
        <f>Table!E227</f>
        <v>323338.37000000023</v>
      </c>
      <c r="E3" s="8">
        <f>Table!F227</f>
        <v>279604.40999999997</v>
      </c>
      <c r="F3" s="8">
        <f>Table!G227</f>
        <v>225249.41000000006</v>
      </c>
      <c r="G3" s="9">
        <f>Table!H227</f>
        <v>312855.31999999983</v>
      </c>
      <c r="H3" s="9">
        <f>Table!I227</f>
        <v>298136.71000000008</v>
      </c>
      <c r="I3" s="10">
        <f>Table!J227</f>
        <v>290023.96000000008</v>
      </c>
    </row>
    <row r="5" spans="2:9" x14ac:dyDescent="0.15">
      <c r="B5" s="1" t="s">
        <v>310</v>
      </c>
    </row>
    <row r="6" spans="2:9" x14ac:dyDescent="0.15">
      <c r="B6" s="1" t="s">
        <v>311</v>
      </c>
    </row>
    <row r="7" spans="2:9" x14ac:dyDescent="0.15">
      <c r="B7" s="1" t="s">
        <v>312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E553-D763-4B76-BB6E-5B66ECFA5509}">
  <dimension ref="B1:J227"/>
  <sheetViews>
    <sheetView workbookViewId="0"/>
  </sheetViews>
  <sheetFormatPr defaultRowHeight="11.25" x14ac:dyDescent="0.15"/>
  <cols>
    <col min="1" max="1" width="2.75" style="1" customWidth="1"/>
    <col min="2" max="2" width="74.25" style="1" bestFit="1" customWidth="1"/>
    <col min="3" max="3" width="14.75" style="1" bestFit="1" customWidth="1"/>
    <col min="4" max="10" width="12.625" style="1" bestFit="1" customWidth="1"/>
    <col min="11" max="16384" width="9" style="1"/>
  </cols>
  <sheetData>
    <row r="1" spans="2:10" ht="12" thickBot="1" x14ac:dyDescent="0.2"/>
    <row r="2" spans="2:10" x14ac:dyDescent="0.15">
      <c r="B2" s="24" t="s">
        <v>224</v>
      </c>
      <c r="C2" s="25" t="s">
        <v>225</v>
      </c>
      <c r="D2" s="26">
        <v>43525</v>
      </c>
      <c r="E2" s="26">
        <v>43891</v>
      </c>
      <c r="F2" s="26">
        <v>44256</v>
      </c>
      <c r="G2" s="26">
        <v>44621</v>
      </c>
      <c r="H2" s="26">
        <v>44986</v>
      </c>
      <c r="I2" s="26">
        <v>45352</v>
      </c>
      <c r="J2" s="27">
        <v>45717</v>
      </c>
    </row>
    <row r="3" spans="2:10" x14ac:dyDescent="0.15">
      <c r="B3" s="12" t="s">
        <v>306</v>
      </c>
      <c r="C3" s="13"/>
      <c r="D3" s="14">
        <v>0</v>
      </c>
      <c r="E3" s="14">
        <v>137680.12</v>
      </c>
      <c r="F3" s="14">
        <v>5899.7600000000093</v>
      </c>
      <c r="G3" s="14">
        <v>0</v>
      </c>
      <c r="H3" s="14">
        <v>312855.31999999983</v>
      </c>
      <c r="I3" s="14">
        <v>298136.71000000008</v>
      </c>
      <c r="J3" s="15">
        <v>26083.049999999988</v>
      </c>
    </row>
    <row r="4" spans="2:10" x14ac:dyDescent="0.15">
      <c r="B4" s="12" t="s">
        <v>59</v>
      </c>
      <c r="C4" s="13" t="s">
        <v>226</v>
      </c>
      <c r="D4" s="14">
        <v>933.1400000000001</v>
      </c>
      <c r="E4" s="14">
        <v>1217.0600000000002</v>
      </c>
      <c r="F4" s="14">
        <v>2520.7599999999998</v>
      </c>
      <c r="G4" s="14">
        <v>1060.3499999999999</v>
      </c>
      <c r="H4" s="14">
        <v>0</v>
      </c>
      <c r="I4" s="14">
        <v>0</v>
      </c>
      <c r="J4" s="15">
        <v>838.32</v>
      </c>
    </row>
    <row r="5" spans="2:10" x14ac:dyDescent="0.15">
      <c r="B5" s="12" t="s">
        <v>198</v>
      </c>
      <c r="C5" s="13" t="s">
        <v>226</v>
      </c>
      <c r="D5" s="14">
        <v>2830.1700000000005</v>
      </c>
      <c r="E5" s="14">
        <v>0</v>
      </c>
      <c r="F5" s="16">
        <v>-1313.1</v>
      </c>
      <c r="G5" s="14">
        <v>0</v>
      </c>
      <c r="H5" s="14">
        <v>0</v>
      </c>
      <c r="I5" s="14">
        <v>0</v>
      </c>
      <c r="J5" s="15"/>
    </row>
    <row r="6" spans="2:10" x14ac:dyDescent="0.15">
      <c r="B6" s="12" t="s">
        <v>80</v>
      </c>
      <c r="C6" s="13" t="s">
        <v>226</v>
      </c>
      <c r="D6" s="14">
        <v>916.46999999999991</v>
      </c>
      <c r="E6" s="14">
        <v>461.37</v>
      </c>
      <c r="F6" s="14">
        <v>678.18000000000006</v>
      </c>
      <c r="G6" s="14">
        <v>932.49</v>
      </c>
      <c r="H6" s="14">
        <v>0</v>
      </c>
      <c r="I6" s="14">
        <v>0</v>
      </c>
      <c r="J6" s="15">
        <v>490.37</v>
      </c>
    </row>
    <row r="7" spans="2:10" x14ac:dyDescent="0.15">
      <c r="B7" s="12" t="s">
        <v>114</v>
      </c>
      <c r="C7" s="13" t="s">
        <v>226</v>
      </c>
      <c r="D7" s="14">
        <v>3912.51</v>
      </c>
      <c r="E7" s="14">
        <v>4242.0399999999991</v>
      </c>
      <c r="F7" s="14">
        <v>5189.95</v>
      </c>
      <c r="G7" s="14">
        <v>4658.71</v>
      </c>
      <c r="H7" s="14">
        <v>0</v>
      </c>
      <c r="I7" s="14">
        <v>0</v>
      </c>
      <c r="J7" s="15">
        <v>4430.68</v>
      </c>
    </row>
    <row r="8" spans="2:10" x14ac:dyDescent="0.15">
      <c r="B8" s="12" t="s">
        <v>0</v>
      </c>
      <c r="C8" s="13" t="s">
        <v>226</v>
      </c>
      <c r="D8" s="14">
        <v>17335.810000000001</v>
      </c>
      <c r="E8" s="16">
        <v>-1255.5599999999877</v>
      </c>
      <c r="F8" s="14">
        <v>19204.61</v>
      </c>
      <c r="G8" s="14">
        <v>20414.150000000001</v>
      </c>
      <c r="H8" s="14">
        <v>0</v>
      </c>
      <c r="I8" s="14">
        <v>0</v>
      </c>
      <c r="J8" s="15">
        <v>20099.170000000002</v>
      </c>
    </row>
    <row r="9" spans="2:10" x14ac:dyDescent="0.15">
      <c r="B9" s="12" t="s">
        <v>1</v>
      </c>
      <c r="C9" s="13" t="s">
        <v>226</v>
      </c>
      <c r="D9" s="14">
        <v>3592.1600000000003</v>
      </c>
      <c r="E9" s="16">
        <v>4312.6499999999996</v>
      </c>
      <c r="F9" s="14">
        <v>2869.6200000000003</v>
      </c>
      <c r="G9" s="14">
        <v>3234.3500000000004</v>
      </c>
      <c r="H9" s="14">
        <v>0</v>
      </c>
      <c r="I9" s="14">
        <v>0</v>
      </c>
      <c r="J9" s="15">
        <v>144.24</v>
      </c>
    </row>
    <row r="10" spans="2:10" x14ac:dyDescent="0.15">
      <c r="B10" s="12" t="s">
        <v>2</v>
      </c>
      <c r="C10" s="13" t="s">
        <v>226</v>
      </c>
      <c r="D10" s="14">
        <v>927.95</v>
      </c>
      <c r="E10" s="16">
        <v>969.62</v>
      </c>
      <c r="F10" s="14">
        <v>697.8</v>
      </c>
      <c r="G10" s="14">
        <v>709.74</v>
      </c>
      <c r="H10" s="14">
        <v>0</v>
      </c>
      <c r="I10" s="14">
        <v>0</v>
      </c>
      <c r="J10" s="15"/>
    </row>
    <row r="11" spans="2:10" x14ac:dyDescent="0.15">
      <c r="B11" s="12" t="s">
        <v>3</v>
      </c>
      <c r="C11" s="13" t="s">
        <v>226</v>
      </c>
      <c r="D11" s="14">
        <v>0</v>
      </c>
      <c r="E11" s="16">
        <v>48.939999999999941</v>
      </c>
      <c r="F11" s="14">
        <v>192.87</v>
      </c>
      <c r="G11" s="14">
        <v>0</v>
      </c>
      <c r="H11" s="14">
        <v>0</v>
      </c>
      <c r="I11" s="14">
        <v>0</v>
      </c>
      <c r="J11" s="15">
        <v>484.11</v>
      </c>
    </row>
    <row r="12" spans="2:10" x14ac:dyDescent="0.15">
      <c r="B12" s="12" t="s">
        <v>4</v>
      </c>
      <c r="C12" s="13" t="s">
        <v>226</v>
      </c>
      <c r="D12" s="14">
        <v>865.93000000000006</v>
      </c>
      <c r="E12" s="16">
        <v>970.23999999999978</v>
      </c>
      <c r="F12" s="14">
        <v>780.30999999999983</v>
      </c>
      <c r="G12" s="14">
        <v>625.22</v>
      </c>
      <c r="H12" s="14">
        <v>0</v>
      </c>
      <c r="I12" s="14">
        <v>0</v>
      </c>
      <c r="J12" s="15">
        <v>776.77</v>
      </c>
    </row>
    <row r="13" spans="2:10" x14ac:dyDescent="0.15">
      <c r="B13" s="12" t="s">
        <v>217</v>
      </c>
      <c r="C13" s="13" t="s">
        <v>226</v>
      </c>
      <c r="D13" s="14">
        <v>1514.16</v>
      </c>
      <c r="E13" s="16">
        <v>-2027.1399999999994</v>
      </c>
      <c r="F13" s="14">
        <v>0</v>
      </c>
      <c r="G13" s="14">
        <v>0</v>
      </c>
      <c r="H13" s="14">
        <v>0</v>
      </c>
      <c r="I13" s="14">
        <v>0</v>
      </c>
      <c r="J13" s="15"/>
    </row>
    <row r="14" spans="2:10" x14ac:dyDescent="0.15">
      <c r="B14" s="12" t="s">
        <v>144</v>
      </c>
      <c r="C14" s="13" t="s">
        <v>226</v>
      </c>
      <c r="D14" s="14">
        <v>1115.48</v>
      </c>
      <c r="E14" s="16">
        <v>1165.05</v>
      </c>
      <c r="F14" s="14">
        <v>1271.8900000000001</v>
      </c>
      <c r="G14" s="14">
        <v>1185.43</v>
      </c>
      <c r="H14" s="14">
        <v>0</v>
      </c>
      <c r="I14" s="14">
        <v>0</v>
      </c>
      <c r="J14" s="15"/>
    </row>
    <row r="15" spans="2:10" x14ac:dyDescent="0.15">
      <c r="B15" s="12" t="s">
        <v>189</v>
      </c>
      <c r="C15" s="13" t="s">
        <v>227</v>
      </c>
      <c r="D15" s="16">
        <v>-120.81000000000009</v>
      </c>
      <c r="E15" s="16">
        <v>0</v>
      </c>
      <c r="F15" s="14">
        <v>0</v>
      </c>
      <c r="G15" s="14">
        <v>0</v>
      </c>
      <c r="H15" s="14">
        <v>0</v>
      </c>
      <c r="I15" s="14">
        <v>0</v>
      </c>
      <c r="J15" s="15"/>
    </row>
    <row r="16" spans="2:10" x14ac:dyDescent="0.15">
      <c r="B16" s="12" t="s">
        <v>219</v>
      </c>
      <c r="C16" s="13" t="s">
        <v>227</v>
      </c>
      <c r="D16" s="14">
        <v>172.78999999999951</v>
      </c>
      <c r="E16" s="16">
        <v>2357.2900000000009</v>
      </c>
      <c r="F16" s="14">
        <v>0</v>
      </c>
      <c r="G16" s="14">
        <v>0</v>
      </c>
      <c r="H16" s="14">
        <v>0</v>
      </c>
      <c r="I16" s="14">
        <v>0</v>
      </c>
      <c r="J16" s="15"/>
    </row>
    <row r="17" spans="2:10" x14ac:dyDescent="0.15">
      <c r="B17" s="12" t="s">
        <v>16</v>
      </c>
      <c r="C17" s="13" t="s">
        <v>228</v>
      </c>
      <c r="D17" s="14">
        <v>2505.0100000000002</v>
      </c>
      <c r="E17" s="16">
        <v>3540.0199999999995</v>
      </c>
      <c r="F17" s="14">
        <v>2046.8600000000001</v>
      </c>
      <c r="G17" s="14">
        <v>2028.91</v>
      </c>
      <c r="H17" s="14">
        <v>0</v>
      </c>
      <c r="I17" s="14">
        <v>0</v>
      </c>
      <c r="J17" s="15">
        <v>1214.1399999999999</v>
      </c>
    </row>
    <row r="18" spans="2:10" x14ac:dyDescent="0.15">
      <c r="B18" s="12" t="s">
        <v>113</v>
      </c>
      <c r="C18" s="13" t="s">
        <v>229</v>
      </c>
      <c r="D18" s="14">
        <v>2300.8500000000004</v>
      </c>
      <c r="E18" s="16">
        <v>704.93000000000029</v>
      </c>
      <c r="F18" s="14">
        <v>2174.2199999999998</v>
      </c>
      <c r="G18" s="14">
        <v>0</v>
      </c>
      <c r="H18" s="14">
        <v>0</v>
      </c>
      <c r="I18" s="14">
        <v>0</v>
      </c>
      <c r="J18" s="15">
        <v>1771.39</v>
      </c>
    </row>
    <row r="19" spans="2:10" x14ac:dyDescent="0.15">
      <c r="B19" s="12" t="s">
        <v>96</v>
      </c>
      <c r="C19" s="13" t="s">
        <v>230</v>
      </c>
      <c r="D19" s="14">
        <v>941.95999999999992</v>
      </c>
      <c r="E19" s="16">
        <v>1056.27</v>
      </c>
      <c r="F19" s="14">
        <v>689.3599999999999</v>
      </c>
      <c r="G19" s="14">
        <v>857.37</v>
      </c>
      <c r="H19" s="14">
        <v>0</v>
      </c>
      <c r="I19" s="14">
        <v>0</v>
      </c>
      <c r="J19" s="15">
        <v>1064.55</v>
      </c>
    </row>
    <row r="20" spans="2:10" x14ac:dyDescent="0.15">
      <c r="B20" s="12" t="s">
        <v>17</v>
      </c>
      <c r="C20" s="13" t="s">
        <v>231</v>
      </c>
      <c r="D20" s="14">
        <v>1477.07</v>
      </c>
      <c r="E20" s="16">
        <v>912.19</v>
      </c>
      <c r="F20" s="14">
        <v>2239.5200000000004</v>
      </c>
      <c r="G20" s="14">
        <v>978.30000000000007</v>
      </c>
      <c r="H20" s="14">
        <v>0</v>
      </c>
      <c r="I20" s="14">
        <v>0</v>
      </c>
      <c r="J20" s="15">
        <v>1034.46</v>
      </c>
    </row>
    <row r="21" spans="2:10" x14ac:dyDescent="0.15">
      <c r="B21" s="12" t="s">
        <v>199</v>
      </c>
      <c r="C21" s="13" t="s">
        <v>231</v>
      </c>
      <c r="D21" s="14">
        <v>1970.8200000000002</v>
      </c>
      <c r="E21" s="16">
        <v>1032.1100000000006</v>
      </c>
      <c r="F21" s="14">
        <v>0</v>
      </c>
      <c r="G21" s="14">
        <v>0</v>
      </c>
      <c r="H21" s="14">
        <v>0</v>
      </c>
      <c r="I21" s="14">
        <v>0</v>
      </c>
      <c r="J21" s="15"/>
    </row>
    <row r="22" spans="2:10" x14ac:dyDescent="0.15">
      <c r="B22" s="12" t="s">
        <v>18</v>
      </c>
      <c r="C22" s="13" t="s">
        <v>231</v>
      </c>
      <c r="D22" s="14">
        <v>4144.4600000000009</v>
      </c>
      <c r="E22" s="16">
        <v>311.3600000000007</v>
      </c>
      <c r="F22" s="14">
        <v>2121.0100000000007</v>
      </c>
      <c r="G22" s="14">
        <v>5432.6200000000008</v>
      </c>
      <c r="H22" s="14">
        <v>0</v>
      </c>
      <c r="I22" s="14">
        <v>0</v>
      </c>
      <c r="J22" s="15">
        <v>4671.8099999999995</v>
      </c>
    </row>
    <row r="23" spans="2:10" x14ac:dyDescent="0.15">
      <c r="B23" s="12" t="s">
        <v>61</v>
      </c>
      <c r="C23" s="13" t="s">
        <v>231</v>
      </c>
      <c r="D23" s="14">
        <v>1145.8000000000002</v>
      </c>
      <c r="E23" s="16">
        <v>1855.4499999999998</v>
      </c>
      <c r="F23" s="14">
        <v>2628.3000000000006</v>
      </c>
      <c r="G23" s="14">
        <v>1511.84</v>
      </c>
      <c r="H23" s="14">
        <v>0</v>
      </c>
      <c r="I23" s="14">
        <v>0</v>
      </c>
      <c r="J23" s="15">
        <v>1320.57</v>
      </c>
    </row>
    <row r="24" spans="2:10" x14ac:dyDescent="0.15">
      <c r="B24" s="12" t="s">
        <v>5</v>
      </c>
      <c r="C24" s="13" t="s">
        <v>231</v>
      </c>
      <c r="D24" s="14">
        <v>1576.5499999999997</v>
      </c>
      <c r="E24" s="16">
        <v>1029.6499999999999</v>
      </c>
      <c r="F24" s="16">
        <v>-103.15000000000032</v>
      </c>
      <c r="G24" s="14">
        <v>1718.3100000000002</v>
      </c>
      <c r="H24" s="14">
        <v>0</v>
      </c>
      <c r="I24" s="14">
        <v>0</v>
      </c>
      <c r="J24" s="15">
        <v>1223.5899999999999</v>
      </c>
    </row>
    <row r="25" spans="2:10" x14ac:dyDescent="0.15">
      <c r="B25" s="12" t="s">
        <v>90</v>
      </c>
      <c r="C25" s="13" t="s">
        <v>231</v>
      </c>
      <c r="D25" s="14">
        <v>1193.6300000000001</v>
      </c>
      <c r="E25" s="16">
        <v>1011.56</v>
      </c>
      <c r="F25" s="14">
        <v>785.17000000000007</v>
      </c>
      <c r="G25" s="14">
        <v>970.37</v>
      </c>
      <c r="H25" s="14">
        <v>0</v>
      </c>
      <c r="I25" s="14">
        <v>0</v>
      </c>
      <c r="J25" s="15">
        <v>1419.19</v>
      </c>
    </row>
    <row r="26" spans="2:10" x14ac:dyDescent="0.15">
      <c r="B26" s="12" t="s">
        <v>19</v>
      </c>
      <c r="C26" s="13" t="s">
        <v>232</v>
      </c>
      <c r="D26" s="14">
        <v>1772.8300000000002</v>
      </c>
      <c r="E26" s="16">
        <v>-2573.54</v>
      </c>
      <c r="F26" s="14">
        <v>1162.53</v>
      </c>
      <c r="G26" s="14">
        <v>1541.83</v>
      </c>
      <c r="H26" s="14">
        <v>0</v>
      </c>
      <c r="I26" s="14">
        <v>0</v>
      </c>
      <c r="J26" s="15">
        <v>1961.16</v>
      </c>
    </row>
    <row r="27" spans="2:10" x14ac:dyDescent="0.15">
      <c r="B27" s="12" t="s">
        <v>117</v>
      </c>
      <c r="C27" s="13" t="s">
        <v>233</v>
      </c>
      <c r="D27" s="14">
        <v>765.51999999999987</v>
      </c>
      <c r="E27" s="16">
        <v>580.76</v>
      </c>
      <c r="F27" s="14">
        <v>856.75000000000011</v>
      </c>
      <c r="G27" s="14">
        <v>0</v>
      </c>
      <c r="H27" s="14">
        <v>0</v>
      </c>
      <c r="I27" s="14">
        <v>0</v>
      </c>
      <c r="J27" s="15">
        <v>569.85</v>
      </c>
    </row>
    <row r="28" spans="2:10" x14ac:dyDescent="0.15">
      <c r="B28" s="12" t="s">
        <v>20</v>
      </c>
      <c r="C28" s="13" t="s">
        <v>234</v>
      </c>
      <c r="D28" s="14">
        <v>1454.06</v>
      </c>
      <c r="E28" s="16">
        <v>133.39000000000021</v>
      </c>
      <c r="F28" s="14">
        <v>1508.1999999999998</v>
      </c>
      <c r="G28" s="14">
        <v>1477.0700000000002</v>
      </c>
      <c r="H28" s="14">
        <v>0</v>
      </c>
      <c r="I28" s="14">
        <v>0</v>
      </c>
      <c r="J28" s="15">
        <v>1691.71</v>
      </c>
    </row>
    <row r="29" spans="2:10" x14ac:dyDescent="0.15">
      <c r="B29" s="12" t="s">
        <v>116</v>
      </c>
      <c r="C29" s="13" t="s">
        <v>234</v>
      </c>
      <c r="D29" s="14">
        <v>681.67000000000007</v>
      </c>
      <c r="E29" s="16">
        <v>1557.7399999999998</v>
      </c>
      <c r="F29" s="14">
        <v>615.18000000000006</v>
      </c>
      <c r="G29" s="14">
        <v>0</v>
      </c>
      <c r="H29" s="14">
        <v>0</v>
      </c>
      <c r="I29" s="14">
        <v>0</v>
      </c>
      <c r="J29" s="15">
        <v>765.22</v>
      </c>
    </row>
    <row r="30" spans="2:10" x14ac:dyDescent="0.15">
      <c r="B30" s="12" t="s">
        <v>6</v>
      </c>
      <c r="C30" s="13" t="s">
        <v>234</v>
      </c>
      <c r="D30" s="14">
        <v>2128.7000000000003</v>
      </c>
      <c r="E30" s="16">
        <v>-126.9599999999997</v>
      </c>
      <c r="F30" s="14">
        <v>2212.1700000000005</v>
      </c>
      <c r="G30" s="14">
        <v>2432.67</v>
      </c>
      <c r="H30" s="14">
        <v>0</v>
      </c>
      <c r="I30" s="14">
        <v>0</v>
      </c>
      <c r="J30" s="15">
        <v>4025.42</v>
      </c>
    </row>
    <row r="31" spans="2:10" x14ac:dyDescent="0.15">
      <c r="B31" s="12" t="s">
        <v>218</v>
      </c>
      <c r="C31" s="13" t="s">
        <v>234</v>
      </c>
      <c r="D31" s="14">
        <v>1703.5200000000002</v>
      </c>
      <c r="E31" s="16">
        <v>358.8599999999999</v>
      </c>
      <c r="F31" s="14">
        <v>0</v>
      </c>
      <c r="G31" s="14">
        <v>0</v>
      </c>
      <c r="H31" s="14">
        <v>0</v>
      </c>
      <c r="I31" s="14">
        <v>0</v>
      </c>
      <c r="J31" s="15"/>
    </row>
    <row r="32" spans="2:10" x14ac:dyDescent="0.15">
      <c r="B32" s="12" t="s">
        <v>7</v>
      </c>
      <c r="C32" s="13" t="s">
        <v>234</v>
      </c>
      <c r="D32" s="14">
        <v>0</v>
      </c>
      <c r="E32" s="16">
        <v>0</v>
      </c>
      <c r="F32" s="14">
        <v>0</v>
      </c>
      <c r="G32" s="14">
        <v>177.77</v>
      </c>
      <c r="H32" s="14">
        <v>0</v>
      </c>
      <c r="I32" s="14">
        <v>0</v>
      </c>
      <c r="J32" s="15">
        <v>248.43</v>
      </c>
    </row>
    <row r="33" spans="2:10" x14ac:dyDescent="0.15">
      <c r="B33" s="12" t="s">
        <v>67</v>
      </c>
      <c r="C33" s="13" t="s">
        <v>234</v>
      </c>
      <c r="D33" s="14">
        <v>1374.52</v>
      </c>
      <c r="E33" s="16">
        <v>325.7299999999999</v>
      </c>
      <c r="F33" s="14">
        <v>1634.04</v>
      </c>
      <c r="G33" s="14">
        <v>0</v>
      </c>
      <c r="H33" s="14">
        <v>0</v>
      </c>
      <c r="I33" s="14">
        <v>0</v>
      </c>
      <c r="J33" s="15">
        <v>869.41</v>
      </c>
    </row>
    <row r="34" spans="2:10" x14ac:dyDescent="0.15">
      <c r="B34" s="12" t="s">
        <v>191</v>
      </c>
      <c r="C34" s="13" t="s">
        <v>234</v>
      </c>
      <c r="D34" s="16">
        <v>-1375.08</v>
      </c>
      <c r="E34" s="16">
        <v>0</v>
      </c>
      <c r="F34" s="14">
        <v>0</v>
      </c>
      <c r="G34" s="14">
        <v>0</v>
      </c>
      <c r="H34" s="14">
        <v>0</v>
      </c>
      <c r="I34" s="14">
        <v>0</v>
      </c>
      <c r="J34" s="15"/>
    </row>
    <row r="35" spans="2:10" x14ac:dyDescent="0.15">
      <c r="B35" s="12" t="s">
        <v>190</v>
      </c>
      <c r="C35" s="13" t="s">
        <v>234</v>
      </c>
      <c r="D35" s="14">
        <v>1209.99</v>
      </c>
      <c r="E35" s="16">
        <v>0</v>
      </c>
      <c r="F35" s="14">
        <v>0</v>
      </c>
      <c r="G35" s="14">
        <v>0</v>
      </c>
      <c r="H35" s="14">
        <v>0</v>
      </c>
      <c r="I35" s="14">
        <v>0</v>
      </c>
      <c r="J35" s="15"/>
    </row>
    <row r="36" spans="2:10" x14ac:dyDescent="0.15">
      <c r="B36" s="12" t="s">
        <v>66</v>
      </c>
      <c r="C36" s="13" t="s">
        <v>235</v>
      </c>
      <c r="D36" s="14">
        <v>566.42000000000007</v>
      </c>
      <c r="E36" s="16">
        <v>509.81999999999994</v>
      </c>
      <c r="F36" s="14">
        <v>567.42999999999984</v>
      </c>
      <c r="G36" s="14">
        <v>173.95000000000002</v>
      </c>
      <c r="H36" s="14">
        <v>0</v>
      </c>
      <c r="I36" s="14">
        <v>0</v>
      </c>
      <c r="J36" s="15">
        <v>579.54</v>
      </c>
    </row>
    <row r="37" spans="2:10" x14ac:dyDescent="0.15">
      <c r="B37" s="12" t="s">
        <v>8</v>
      </c>
      <c r="C37" s="13" t="s">
        <v>234</v>
      </c>
      <c r="D37" s="14">
        <v>6605.3300000000008</v>
      </c>
      <c r="E37" s="16">
        <v>-306.02000000000027</v>
      </c>
      <c r="F37" s="14">
        <v>6369.6700000000019</v>
      </c>
      <c r="G37" s="14">
        <v>7622.4400000000005</v>
      </c>
      <c r="H37" s="14">
        <v>0</v>
      </c>
      <c r="I37" s="14">
        <v>0</v>
      </c>
      <c r="J37" s="15">
        <v>10141.200000000001</v>
      </c>
    </row>
    <row r="38" spans="2:10" x14ac:dyDescent="0.15">
      <c r="B38" s="12" t="s">
        <v>48</v>
      </c>
      <c r="C38" s="13" t="s">
        <v>234</v>
      </c>
      <c r="D38" s="14">
        <v>3793.0099999999998</v>
      </c>
      <c r="E38" s="16">
        <v>3292.3500000000004</v>
      </c>
      <c r="F38" s="14">
        <v>2069.5099999999998</v>
      </c>
      <c r="G38" s="14">
        <v>1836.91</v>
      </c>
      <c r="H38" s="14">
        <v>0</v>
      </c>
      <c r="I38" s="14">
        <v>0</v>
      </c>
      <c r="J38" s="15">
        <v>2880.4</v>
      </c>
    </row>
    <row r="39" spans="2:10" x14ac:dyDescent="0.15">
      <c r="B39" s="12" t="s">
        <v>115</v>
      </c>
      <c r="C39" s="13" t="s">
        <v>234</v>
      </c>
      <c r="D39" s="14">
        <v>249.85999999999999</v>
      </c>
      <c r="E39" s="16">
        <v>277.88</v>
      </c>
      <c r="F39" s="14">
        <v>284.38</v>
      </c>
      <c r="G39" s="14">
        <v>126.9</v>
      </c>
      <c r="H39" s="14">
        <v>0</v>
      </c>
      <c r="I39" s="14">
        <v>0</v>
      </c>
      <c r="J39" s="15">
        <v>148.03</v>
      </c>
    </row>
    <row r="40" spans="2:10" x14ac:dyDescent="0.15">
      <c r="B40" s="12" t="s">
        <v>21</v>
      </c>
      <c r="C40" s="13" t="s">
        <v>234</v>
      </c>
      <c r="D40" s="14">
        <v>3245.89</v>
      </c>
      <c r="E40" s="16">
        <v>-21.230000000000402</v>
      </c>
      <c r="F40" s="14">
        <v>2903.13</v>
      </c>
      <c r="G40" s="14">
        <v>3034.42</v>
      </c>
      <c r="H40" s="14">
        <v>0</v>
      </c>
      <c r="I40" s="14">
        <v>0</v>
      </c>
      <c r="J40" s="15">
        <v>3597.1200000000003</v>
      </c>
    </row>
    <row r="41" spans="2:10" x14ac:dyDescent="0.15">
      <c r="B41" s="12" t="s">
        <v>95</v>
      </c>
      <c r="C41" s="13" t="s">
        <v>234</v>
      </c>
      <c r="D41" s="16">
        <v>-6952.29</v>
      </c>
      <c r="E41" s="16">
        <v>2534.8999999999996</v>
      </c>
      <c r="F41" s="14">
        <v>0</v>
      </c>
      <c r="G41" s="14">
        <v>1068.8800000000001</v>
      </c>
      <c r="H41" s="14">
        <v>0</v>
      </c>
      <c r="I41" s="14">
        <v>0</v>
      </c>
      <c r="J41" s="15">
        <v>2380.89</v>
      </c>
    </row>
    <row r="42" spans="2:10" x14ac:dyDescent="0.15">
      <c r="B42" s="12" t="s">
        <v>153</v>
      </c>
      <c r="C42" s="13" t="s">
        <v>234</v>
      </c>
      <c r="D42" s="14">
        <v>799.36</v>
      </c>
      <c r="E42" s="16">
        <v>739.78000000000009</v>
      </c>
      <c r="F42" s="14">
        <v>551.45999999999992</v>
      </c>
      <c r="G42" s="14">
        <v>799.59</v>
      </c>
      <c r="H42" s="14">
        <v>0</v>
      </c>
      <c r="I42" s="14">
        <v>0</v>
      </c>
      <c r="J42" s="15"/>
    </row>
    <row r="43" spans="2:10" x14ac:dyDescent="0.15">
      <c r="B43" s="12" t="s">
        <v>91</v>
      </c>
      <c r="C43" s="13" t="s">
        <v>234</v>
      </c>
      <c r="D43" s="14">
        <v>1467.73</v>
      </c>
      <c r="E43" s="16">
        <v>1369.3999999999999</v>
      </c>
      <c r="F43" s="14">
        <v>953.18</v>
      </c>
      <c r="G43" s="14">
        <v>963.11</v>
      </c>
      <c r="H43" s="14">
        <v>0</v>
      </c>
      <c r="I43" s="14">
        <v>0</v>
      </c>
      <c r="J43" s="15">
        <v>1220.92</v>
      </c>
    </row>
    <row r="44" spans="2:10" x14ac:dyDescent="0.15">
      <c r="B44" s="12" t="s">
        <v>108</v>
      </c>
      <c r="C44" s="13" t="s">
        <v>234</v>
      </c>
      <c r="D44" s="14">
        <v>989.3900000000001</v>
      </c>
      <c r="E44" s="16">
        <v>950.73</v>
      </c>
      <c r="F44" s="14">
        <v>673.56000000000017</v>
      </c>
      <c r="G44" s="14">
        <v>706.83</v>
      </c>
      <c r="H44" s="14">
        <v>0</v>
      </c>
      <c r="I44" s="14">
        <v>0</v>
      </c>
      <c r="J44" s="15">
        <v>789.37</v>
      </c>
    </row>
    <row r="45" spans="2:10" x14ac:dyDescent="0.15">
      <c r="B45" s="12" t="s">
        <v>192</v>
      </c>
      <c r="C45" s="13" t="s">
        <v>234</v>
      </c>
      <c r="D45" s="14">
        <v>1152.17</v>
      </c>
      <c r="E45" s="16">
        <v>804.46000000000026</v>
      </c>
      <c r="F45" s="14">
        <v>0</v>
      </c>
      <c r="G45" s="14">
        <v>0</v>
      </c>
      <c r="H45" s="14">
        <v>0</v>
      </c>
      <c r="I45" s="14">
        <v>0</v>
      </c>
      <c r="J45" s="15"/>
    </row>
    <row r="46" spans="2:10" x14ac:dyDescent="0.15">
      <c r="B46" s="12" t="s">
        <v>125</v>
      </c>
      <c r="C46" s="13" t="s">
        <v>234</v>
      </c>
      <c r="D46" s="14">
        <v>0</v>
      </c>
      <c r="E46" s="16">
        <v>0</v>
      </c>
      <c r="F46" s="14">
        <v>0</v>
      </c>
      <c r="G46" s="14">
        <v>0</v>
      </c>
      <c r="H46" s="14">
        <v>0</v>
      </c>
      <c r="I46" s="14">
        <v>0</v>
      </c>
      <c r="J46" s="15">
        <v>1788.45</v>
      </c>
    </row>
    <row r="47" spans="2:10" x14ac:dyDescent="0.15">
      <c r="B47" s="12" t="s">
        <v>129</v>
      </c>
      <c r="C47" s="13" t="s">
        <v>234</v>
      </c>
      <c r="D47" s="14">
        <v>346.86999999999989</v>
      </c>
      <c r="E47" s="16">
        <v>1074.57</v>
      </c>
      <c r="F47" s="14">
        <v>1164.2099999999998</v>
      </c>
      <c r="G47" s="14">
        <v>1039.03</v>
      </c>
      <c r="H47" s="14">
        <v>0</v>
      </c>
      <c r="I47" s="14">
        <v>0</v>
      </c>
      <c r="J47" s="15">
        <v>996.3</v>
      </c>
    </row>
    <row r="48" spans="2:10" x14ac:dyDescent="0.15">
      <c r="B48" s="12" t="s">
        <v>81</v>
      </c>
      <c r="C48" s="13" t="s">
        <v>234</v>
      </c>
      <c r="D48" s="14">
        <v>235.52999999999997</v>
      </c>
      <c r="E48" s="16">
        <v>367.97</v>
      </c>
      <c r="F48" s="14">
        <v>367.82999999999993</v>
      </c>
      <c r="G48" s="14">
        <v>263.08</v>
      </c>
      <c r="H48" s="14">
        <v>0</v>
      </c>
      <c r="I48" s="14">
        <v>0</v>
      </c>
      <c r="J48" s="15">
        <v>551</v>
      </c>
    </row>
    <row r="49" spans="2:10" x14ac:dyDescent="0.15">
      <c r="B49" s="12" t="s">
        <v>22</v>
      </c>
      <c r="C49" s="13" t="s">
        <v>234</v>
      </c>
      <c r="D49" s="14">
        <v>2904.2699999999995</v>
      </c>
      <c r="E49" s="16">
        <v>4386.1099999999997</v>
      </c>
      <c r="F49" s="16">
        <v>-4259.980000000005</v>
      </c>
      <c r="G49" s="14">
        <v>5955.02</v>
      </c>
      <c r="H49" s="14">
        <v>0</v>
      </c>
      <c r="I49" s="14">
        <v>0</v>
      </c>
      <c r="J49" s="15">
        <v>2258.71</v>
      </c>
    </row>
    <row r="50" spans="2:10" x14ac:dyDescent="0.15">
      <c r="B50" s="12" t="s">
        <v>206</v>
      </c>
      <c r="C50" s="13" t="s">
        <v>234</v>
      </c>
      <c r="D50" s="14">
        <v>4075.5</v>
      </c>
      <c r="E50" s="16">
        <v>7387.4</v>
      </c>
      <c r="F50" s="14">
        <v>0</v>
      </c>
      <c r="G50" s="14">
        <v>0</v>
      </c>
      <c r="H50" s="14">
        <v>0</v>
      </c>
      <c r="I50" s="14">
        <v>0</v>
      </c>
      <c r="J50" s="15"/>
    </row>
    <row r="51" spans="2:10" x14ac:dyDescent="0.15">
      <c r="B51" s="12" t="s">
        <v>207</v>
      </c>
      <c r="C51" s="13" t="s">
        <v>234</v>
      </c>
      <c r="D51" s="14">
        <v>7626.8400000000011</v>
      </c>
      <c r="E51" s="16">
        <v>-430.50000000000068</v>
      </c>
      <c r="F51" s="14">
        <v>0</v>
      </c>
      <c r="G51" s="14">
        <v>0</v>
      </c>
      <c r="H51" s="14">
        <v>0</v>
      </c>
      <c r="I51" s="14">
        <v>0</v>
      </c>
      <c r="J51" s="15"/>
    </row>
    <row r="52" spans="2:10" x14ac:dyDescent="0.15">
      <c r="B52" s="12" t="s">
        <v>154</v>
      </c>
      <c r="C52" s="13" t="s">
        <v>234</v>
      </c>
      <c r="D52" s="14">
        <v>851.25999999999988</v>
      </c>
      <c r="E52" s="16">
        <v>1024.9000000000001</v>
      </c>
      <c r="F52" s="14">
        <v>625.43999999999994</v>
      </c>
      <c r="G52" s="14">
        <v>845.48</v>
      </c>
      <c r="H52" s="14">
        <v>0</v>
      </c>
      <c r="I52" s="14">
        <v>0</v>
      </c>
      <c r="J52" s="15"/>
    </row>
    <row r="53" spans="2:10" x14ac:dyDescent="0.15">
      <c r="B53" s="12" t="s">
        <v>45</v>
      </c>
      <c r="C53" s="13" t="s">
        <v>234</v>
      </c>
      <c r="D53" s="14">
        <v>1271.4000000000003</v>
      </c>
      <c r="E53" s="16">
        <v>249.78000000000014</v>
      </c>
      <c r="F53" s="14">
        <v>1221.5900000000001</v>
      </c>
      <c r="G53" s="14">
        <v>1133.8700000000001</v>
      </c>
      <c r="H53" s="14">
        <v>0</v>
      </c>
      <c r="I53" s="14">
        <v>0</v>
      </c>
      <c r="J53" s="15">
        <v>1478.78</v>
      </c>
    </row>
    <row r="54" spans="2:10" x14ac:dyDescent="0.15">
      <c r="B54" s="12" t="s">
        <v>130</v>
      </c>
      <c r="C54" s="13" t="s">
        <v>234</v>
      </c>
      <c r="D54" s="14">
        <v>2353.5700000000002</v>
      </c>
      <c r="E54" s="16">
        <v>1022.49</v>
      </c>
      <c r="F54" s="14">
        <v>1098.3399999999997</v>
      </c>
      <c r="G54" s="14">
        <v>936.51</v>
      </c>
      <c r="H54" s="14">
        <v>0</v>
      </c>
      <c r="I54" s="14">
        <v>0</v>
      </c>
      <c r="J54" s="15">
        <v>1773.78</v>
      </c>
    </row>
    <row r="55" spans="2:10" x14ac:dyDescent="0.15">
      <c r="B55" s="12" t="s">
        <v>208</v>
      </c>
      <c r="C55" s="13" t="s">
        <v>234</v>
      </c>
      <c r="D55" s="14">
        <v>972.32000000000016</v>
      </c>
      <c r="E55" s="16">
        <v>-1365.8500000000001</v>
      </c>
      <c r="F55" s="14">
        <v>0</v>
      </c>
      <c r="G55" s="14">
        <v>0</v>
      </c>
      <c r="H55" s="14">
        <v>0</v>
      </c>
      <c r="I55" s="14">
        <v>0</v>
      </c>
      <c r="J55" s="15"/>
    </row>
    <row r="56" spans="2:10" x14ac:dyDescent="0.15">
      <c r="B56" s="12" t="s">
        <v>9</v>
      </c>
      <c r="C56" s="13" t="s">
        <v>234</v>
      </c>
      <c r="D56" s="14">
        <v>8355.6800000000021</v>
      </c>
      <c r="E56" s="16">
        <v>396.11999999999961</v>
      </c>
      <c r="F56" s="14">
        <v>5293.1999999999989</v>
      </c>
      <c r="G56" s="14">
        <v>5748.3899999999994</v>
      </c>
      <c r="H56" s="14">
        <v>0</v>
      </c>
      <c r="I56" s="14">
        <v>0</v>
      </c>
      <c r="J56" s="15">
        <v>7616.34</v>
      </c>
    </row>
    <row r="57" spans="2:10" x14ac:dyDescent="0.15">
      <c r="B57" s="12" t="s">
        <v>99</v>
      </c>
      <c r="C57" s="13" t="s">
        <v>234</v>
      </c>
      <c r="D57" s="14">
        <v>2814.2900000000004</v>
      </c>
      <c r="E57" s="16">
        <v>3380.67</v>
      </c>
      <c r="F57" s="14">
        <v>2846.8599999999992</v>
      </c>
      <c r="G57" s="14">
        <v>2213.2400000000002</v>
      </c>
      <c r="H57" s="14">
        <v>0</v>
      </c>
      <c r="I57" s="14">
        <v>0</v>
      </c>
      <c r="J57" s="15">
        <v>3208.98</v>
      </c>
    </row>
    <row r="58" spans="2:10" x14ac:dyDescent="0.15">
      <c r="B58" s="12" t="s">
        <v>145</v>
      </c>
      <c r="C58" s="13" t="s">
        <v>234</v>
      </c>
      <c r="D58" s="14">
        <v>0</v>
      </c>
      <c r="E58" s="16">
        <v>0</v>
      </c>
      <c r="F58" s="16">
        <v>-74.839999999999975</v>
      </c>
      <c r="G58" s="14">
        <v>380.88</v>
      </c>
      <c r="H58" s="14">
        <v>0</v>
      </c>
      <c r="I58" s="14">
        <v>0</v>
      </c>
      <c r="J58" s="15"/>
    </row>
    <row r="59" spans="2:10" x14ac:dyDescent="0.15">
      <c r="B59" s="12" t="s">
        <v>209</v>
      </c>
      <c r="C59" s="13" t="s">
        <v>234</v>
      </c>
      <c r="D59" s="14">
        <v>3105.3999999999996</v>
      </c>
      <c r="E59" s="16">
        <v>3118.87</v>
      </c>
      <c r="F59" s="14">
        <v>0</v>
      </c>
      <c r="G59" s="14">
        <v>0</v>
      </c>
      <c r="H59" s="14">
        <v>0</v>
      </c>
      <c r="I59" s="14">
        <v>0</v>
      </c>
      <c r="J59" s="15"/>
    </row>
    <row r="60" spans="2:10" x14ac:dyDescent="0.15">
      <c r="B60" s="12" t="s">
        <v>44</v>
      </c>
      <c r="C60" s="13" t="s">
        <v>234</v>
      </c>
      <c r="D60" s="14">
        <v>1470.6200000000003</v>
      </c>
      <c r="E60" s="16">
        <v>102.70999999999977</v>
      </c>
      <c r="F60" s="14">
        <v>1158.0800000000002</v>
      </c>
      <c r="G60" s="14">
        <v>1370.94</v>
      </c>
      <c r="H60" s="14">
        <v>0</v>
      </c>
      <c r="I60" s="14">
        <v>0</v>
      </c>
      <c r="J60" s="15">
        <v>2311.0899999999997</v>
      </c>
    </row>
    <row r="61" spans="2:10" x14ac:dyDescent="0.15">
      <c r="B61" s="12" t="s">
        <v>123</v>
      </c>
      <c r="C61" s="13" t="s">
        <v>234</v>
      </c>
      <c r="D61" s="14">
        <v>1179.1099999999999</v>
      </c>
      <c r="E61" s="16">
        <v>1602.23</v>
      </c>
      <c r="F61" s="14">
        <v>871.28000000000009</v>
      </c>
      <c r="G61" s="14">
        <v>723.64</v>
      </c>
      <c r="H61" s="14">
        <v>0</v>
      </c>
      <c r="I61" s="14">
        <v>0</v>
      </c>
      <c r="J61" s="15">
        <v>1071.51</v>
      </c>
    </row>
    <row r="62" spans="2:10" x14ac:dyDescent="0.15">
      <c r="B62" s="12" t="s">
        <v>23</v>
      </c>
      <c r="C62" s="13" t="s">
        <v>234</v>
      </c>
      <c r="D62" s="14">
        <v>4107.420000000001</v>
      </c>
      <c r="E62" s="16">
        <v>-31.749999999998856</v>
      </c>
      <c r="F62" s="14">
        <v>15671.910000000002</v>
      </c>
      <c r="G62" s="14">
        <v>3706.1499999999996</v>
      </c>
      <c r="H62" s="14">
        <v>0</v>
      </c>
      <c r="I62" s="14">
        <v>0</v>
      </c>
      <c r="J62" s="15">
        <v>5286.2400000000007</v>
      </c>
    </row>
    <row r="63" spans="2:10" x14ac:dyDescent="0.15">
      <c r="B63" s="12" t="s">
        <v>155</v>
      </c>
      <c r="C63" s="13" t="s">
        <v>234</v>
      </c>
      <c r="D63" s="14">
        <v>1015.4800000000002</v>
      </c>
      <c r="E63" s="16">
        <v>1216.71</v>
      </c>
      <c r="F63" s="14">
        <v>461.07</v>
      </c>
      <c r="G63" s="14">
        <v>316.93</v>
      </c>
      <c r="H63" s="14">
        <v>0</v>
      </c>
      <c r="I63" s="14">
        <v>0</v>
      </c>
      <c r="J63" s="15"/>
    </row>
    <row r="64" spans="2:10" x14ac:dyDescent="0.15">
      <c r="B64" s="12" t="s">
        <v>64</v>
      </c>
      <c r="C64" s="13" t="s">
        <v>234</v>
      </c>
      <c r="D64" s="14">
        <v>0</v>
      </c>
      <c r="E64" s="16">
        <v>0</v>
      </c>
      <c r="F64" s="14">
        <v>0</v>
      </c>
      <c r="G64" s="14">
        <v>1968.3400000000001</v>
      </c>
      <c r="H64" s="14">
        <v>0</v>
      </c>
      <c r="I64" s="14">
        <v>0</v>
      </c>
      <c r="J64" s="15">
        <v>2354.69</v>
      </c>
    </row>
    <row r="65" spans="2:10" x14ac:dyDescent="0.15">
      <c r="B65" s="12" t="s">
        <v>156</v>
      </c>
      <c r="C65" s="13" t="s">
        <v>234</v>
      </c>
      <c r="D65" s="14">
        <v>1066.1100000000001</v>
      </c>
      <c r="E65" s="16">
        <v>554.47</v>
      </c>
      <c r="F65" s="14">
        <v>1376.2800000000002</v>
      </c>
      <c r="G65" s="14">
        <v>0</v>
      </c>
      <c r="H65" s="14">
        <v>0</v>
      </c>
      <c r="I65" s="14">
        <v>0</v>
      </c>
      <c r="J65" s="15"/>
    </row>
    <row r="66" spans="2:10" x14ac:dyDescent="0.15">
      <c r="B66" s="12" t="s">
        <v>157</v>
      </c>
      <c r="C66" s="13" t="s">
        <v>234</v>
      </c>
      <c r="D66" s="14">
        <v>927.92</v>
      </c>
      <c r="E66" s="16">
        <v>-13.759999999999991</v>
      </c>
      <c r="F66" s="16">
        <v>-318.79999999999995</v>
      </c>
      <c r="G66" s="14">
        <v>679.6</v>
      </c>
      <c r="H66" s="14">
        <v>0</v>
      </c>
      <c r="I66" s="14">
        <v>0</v>
      </c>
      <c r="J66" s="15"/>
    </row>
    <row r="67" spans="2:10" x14ac:dyDescent="0.15">
      <c r="B67" s="12" t="s">
        <v>24</v>
      </c>
      <c r="C67" s="13" t="s">
        <v>234</v>
      </c>
      <c r="D67" s="14">
        <v>8767.9399999999987</v>
      </c>
      <c r="E67" s="16">
        <v>-1265.3199999999979</v>
      </c>
      <c r="F67" s="14">
        <v>9560.5</v>
      </c>
      <c r="G67" s="14">
        <v>8169.3499999999995</v>
      </c>
      <c r="H67" s="14">
        <v>0</v>
      </c>
      <c r="I67" s="14">
        <v>0</v>
      </c>
      <c r="J67" s="15">
        <v>10052.719999999999</v>
      </c>
    </row>
    <row r="68" spans="2:10" x14ac:dyDescent="0.15">
      <c r="B68" s="12" t="s">
        <v>25</v>
      </c>
      <c r="C68" s="13" t="s">
        <v>234</v>
      </c>
      <c r="D68" s="14">
        <v>3742.78</v>
      </c>
      <c r="E68" s="16">
        <v>-84.65000000000019</v>
      </c>
      <c r="F68" s="14">
        <v>3844.5</v>
      </c>
      <c r="G68" s="14">
        <v>4156.0400000000009</v>
      </c>
      <c r="H68" s="14">
        <v>0</v>
      </c>
      <c r="I68" s="14">
        <v>0</v>
      </c>
      <c r="J68" s="15">
        <v>6238.7599999999993</v>
      </c>
    </row>
    <row r="69" spans="2:10" x14ac:dyDescent="0.15">
      <c r="B69" s="12" t="s">
        <v>193</v>
      </c>
      <c r="C69" s="13" t="s">
        <v>234</v>
      </c>
      <c r="D69" s="14">
        <v>815.12</v>
      </c>
      <c r="E69" s="16">
        <v>420.6600000000002</v>
      </c>
      <c r="F69" s="14">
        <v>0</v>
      </c>
      <c r="G69" s="14">
        <v>0</v>
      </c>
      <c r="H69" s="14">
        <v>0</v>
      </c>
      <c r="I69" s="14">
        <v>0</v>
      </c>
      <c r="J69" s="15"/>
    </row>
    <row r="70" spans="2:10" x14ac:dyDescent="0.15">
      <c r="B70" s="12" t="s">
        <v>109</v>
      </c>
      <c r="C70" s="13" t="s">
        <v>236</v>
      </c>
      <c r="D70" s="14">
        <v>1501.3299999999997</v>
      </c>
      <c r="E70" s="16">
        <v>744.00999999999976</v>
      </c>
      <c r="F70" s="14">
        <v>308.75999999999993</v>
      </c>
      <c r="G70" s="14">
        <v>0</v>
      </c>
      <c r="H70" s="14">
        <v>0</v>
      </c>
      <c r="I70" s="14">
        <v>0</v>
      </c>
      <c r="J70" s="15">
        <v>912.09</v>
      </c>
    </row>
    <row r="71" spans="2:10" x14ac:dyDescent="0.15">
      <c r="B71" s="12" t="s">
        <v>10</v>
      </c>
      <c r="C71" s="13" t="s">
        <v>236</v>
      </c>
      <c r="D71" s="14">
        <v>0</v>
      </c>
      <c r="E71" s="16">
        <v>0</v>
      </c>
      <c r="F71" s="14">
        <v>0</v>
      </c>
      <c r="G71" s="14">
        <v>256.49</v>
      </c>
      <c r="H71" s="14">
        <v>0</v>
      </c>
      <c r="I71" s="14">
        <v>0</v>
      </c>
      <c r="J71" s="15">
        <v>645.91999999999996</v>
      </c>
    </row>
    <row r="72" spans="2:10" x14ac:dyDescent="0.15">
      <c r="B72" s="12" t="s">
        <v>131</v>
      </c>
      <c r="C72" s="13" t="s">
        <v>234</v>
      </c>
      <c r="D72" s="14">
        <v>0</v>
      </c>
      <c r="E72" s="16">
        <v>0</v>
      </c>
      <c r="F72" s="14">
        <v>0</v>
      </c>
      <c r="G72" s="14">
        <v>0</v>
      </c>
      <c r="H72" s="14">
        <v>0</v>
      </c>
      <c r="I72" s="14">
        <v>0</v>
      </c>
      <c r="J72" s="15">
        <v>739.01</v>
      </c>
    </row>
    <row r="73" spans="2:10" x14ac:dyDescent="0.15">
      <c r="B73" s="12" t="s">
        <v>210</v>
      </c>
      <c r="C73" s="13" t="s">
        <v>234</v>
      </c>
      <c r="D73" s="14">
        <v>3081.24</v>
      </c>
      <c r="E73" s="16">
        <v>294.97000000000008</v>
      </c>
      <c r="F73" s="14">
        <v>0</v>
      </c>
      <c r="G73" s="14">
        <v>0</v>
      </c>
      <c r="H73" s="14">
        <v>0</v>
      </c>
      <c r="I73" s="14">
        <v>0</v>
      </c>
      <c r="J73" s="15"/>
    </row>
    <row r="74" spans="2:10" x14ac:dyDescent="0.15">
      <c r="B74" s="12" t="s">
        <v>74</v>
      </c>
      <c r="C74" s="13" t="s">
        <v>234</v>
      </c>
      <c r="D74" s="14">
        <v>1370.9699999999998</v>
      </c>
      <c r="E74" s="16">
        <v>1629.12</v>
      </c>
      <c r="F74" s="14">
        <v>1278.52</v>
      </c>
      <c r="G74" s="14">
        <v>1831.28</v>
      </c>
      <c r="H74" s="14">
        <v>0</v>
      </c>
      <c r="I74" s="14">
        <v>0</v>
      </c>
      <c r="J74" s="15">
        <v>2651.55</v>
      </c>
    </row>
    <row r="75" spans="2:10" x14ac:dyDescent="0.15">
      <c r="B75" s="12" t="s">
        <v>222</v>
      </c>
      <c r="C75" s="13" t="s">
        <v>234</v>
      </c>
      <c r="D75" s="14">
        <v>0</v>
      </c>
      <c r="E75" s="16">
        <v>1862.1000000000001</v>
      </c>
      <c r="F75" s="14">
        <v>0</v>
      </c>
      <c r="G75" s="14">
        <v>0</v>
      </c>
      <c r="H75" s="14">
        <v>0</v>
      </c>
      <c r="I75" s="14">
        <v>0</v>
      </c>
      <c r="J75" s="15"/>
    </row>
    <row r="76" spans="2:10" x14ac:dyDescent="0.15">
      <c r="B76" s="12" t="s">
        <v>211</v>
      </c>
      <c r="C76" s="13" t="s">
        <v>234</v>
      </c>
      <c r="D76" s="14">
        <v>1452.0900000000001</v>
      </c>
      <c r="E76" s="16">
        <v>-776.68000000000006</v>
      </c>
      <c r="F76" s="14">
        <v>0</v>
      </c>
      <c r="G76" s="14">
        <v>0</v>
      </c>
      <c r="H76" s="14">
        <v>0</v>
      </c>
      <c r="I76" s="14">
        <v>0</v>
      </c>
      <c r="J76" s="15"/>
    </row>
    <row r="77" spans="2:10" x14ac:dyDescent="0.15">
      <c r="B77" s="12" t="s">
        <v>110</v>
      </c>
      <c r="C77" s="13" t="s">
        <v>234</v>
      </c>
      <c r="D77" s="14">
        <v>1793.51</v>
      </c>
      <c r="E77" s="16">
        <v>1223.42</v>
      </c>
      <c r="F77" s="14">
        <v>1250.5999999999997</v>
      </c>
      <c r="G77" s="14">
        <v>1168.32</v>
      </c>
      <c r="H77" s="14">
        <v>0</v>
      </c>
      <c r="I77" s="14">
        <v>0</v>
      </c>
      <c r="J77" s="15">
        <v>1337.51</v>
      </c>
    </row>
    <row r="78" spans="2:10" x14ac:dyDescent="0.15">
      <c r="B78" s="12" t="s">
        <v>26</v>
      </c>
      <c r="C78" s="13" t="s">
        <v>234</v>
      </c>
      <c r="D78" s="14">
        <v>3970.36</v>
      </c>
      <c r="E78" s="16">
        <v>257.99999999999949</v>
      </c>
      <c r="F78" s="14">
        <v>10574.610000000002</v>
      </c>
      <c r="G78" s="14">
        <v>3405.3900000000003</v>
      </c>
      <c r="H78" s="14">
        <v>0</v>
      </c>
      <c r="I78" s="14">
        <v>0</v>
      </c>
      <c r="J78" s="15">
        <v>5484.38</v>
      </c>
    </row>
    <row r="79" spans="2:10" x14ac:dyDescent="0.15">
      <c r="B79" s="12" t="s">
        <v>203</v>
      </c>
      <c r="C79" s="13" t="s">
        <v>304</v>
      </c>
      <c r="D79" s="14">
        <v>1318.8100000000002</v>
      </c>
      <c r="E79" s="16">
        <v>1779.83</v>
      </c>
      <c r="F79" s="14">
        <v>0</v>
      </c>
      <c r="G79" s="14">
        <v>0</v>
      </c>
      <c r="H79" s="14">
        <v>0</v>
      </c>
      <c r="I79" s="14">
        <v>0</v>
      </c>
      <c r="J79" s="15"/>
    </row>
    <row r="80" spans="2:10" x14ac:dyDescent="0.15">
      <c r="B80" s="12" t="s">
        <v>194</v>
      </c>
      <c r="C80" s="13" t="s">
        <v>234</v>
      </c>
      <c r="D80" s="14">
        <v>1025.54</v>
      </c>
      <c r="E80" s="16">
        <v>929.19</v>
      </c>
      <c r="F80" s="14">
        <v>0</v>
      </c>
      <c r="G80" s="14">
        <v>0</v>
      </c>
      <c r="H80" s="14">
        <v>0</v>
      </c>
      <c r="I80" s="14">
        <v>0</v>
      </c>
      <c r="J80" s="15"/>
    </row>
    <row r="81" spans="2:10" x14ac:dyDescent="0.15">
      <c r="B81" s="12" t="s">
        <v>94</v>
      </c>
      <c r="C81" s="13" t="s">
        <v>237</v>
      </c>
      <c r="D81" s="14">
        <v>345.20000000000005</v>
      </c>
      <c r="E81" s="16">
        <v>424.11</v>
      </c>
      <c r="F81" s="14">
        <v>329.74</v>
      </c>
      <c r="G81" s="14">
        <v>352.12</v>
      </c>
      <c r="H81" s="14">
        <v>0</v>
      </c>
      <c r="I81" s="14">
        <v>0</v>
      </c>
      <c r="J81" s="15">
        <v>368.1</v>
      </c>
    </row>
    <row r="82" spans="2:10" x14ac:dyDescent="0.15">
      <c r="B82" s="12" t="s">
        <v>158</v>
      </c>
      <c r="C82" s="13" t="s">
        <v>238</v>
      </c>
      <c r="D82" s="14">
        <v>1281.1600000000003</v>
      </c>
      <c r="E82" s="16">
        <v>1996.3799999999999</v>
      </c>
      <c r="F82" s="14">
        <v>1022.6099999999999</v>
      </c>
      <c r="G82" s="14">
        <v>1103.97</v>
      </c>
      <c r="H82" s="14">
        <v>0</v>
      </c>
      <c r="I82" s="14">
        <v>0</v>
      </c>
      <c r="J82" s="15"/>
    </row>
    <row r="83" spans="2:10" x14ac:dyDescent="0.15">
      <c r="B83" s="12" t="s">
        <v>195</v>
      </c>
      <c r="C83" s="13" t="s">
        <v>239</v>
      </c>
      <c r="D83" s="14">
        <v>4956.08</v>
      </c>
      <c r="E83" s="16">
        <v>4635.22</v>
      </c>
      <c r="F83" s="14">
        <v>0</v>
      </c>
      <c r="G83" s="14">
        <v>0</v>
      </c>
      <c r="H83" s="14">
        <v>0</v>
      </c>
      <c r="I83" s="14">
        <v>0</v>
      </c>
      <c r="J83" s="15"/>
    </row>
    <row r="84" spans="2:10" x14ac:dyDescent="0.15">
      <c r="B84" s="12" t="s">
        <v>50</v>
      </c>
      <c r="C84" s="13" t="s">
        <v>240</v>
      </c>
      <c r="D84" s="14">
        <v>548.79</v>
      </c>
      <c r="E84" s="16">
        <v>897.18</v>
      </c>
      <c r="F84" s="14">
        <v>773.1400000000001</v>
      </c>
      <c r="G84" s="14">
        <v>617.66</v>
      </c>
      <c r="H84" s="14">
        <v>0</v>
      </c>
      <c r="I84" s="14">
        <v>0</v>
      </c>
      <c r="J84" s="15">
        <v>533.35</v>
      </c>
    </row>
    <row r="85" spans="2:10" x14ac:dyDescent="0.15">
      <c r="B85" s="12" t="s">
        <v>101</v>
      </c>
      <c r="C85" s="13" t="s">
        <v>241</v>
      </c>
      <c r="D85" s="14">
        <v>496.62</v>
      </c>
      <c r="E85" s="16">
        <v>369.26999999999992</v>
      </c>
      <c r="F85" s="14">
        <v>386.59000000000003</v>
      </c>
      <c r="G85" s="14">
        <v>492.79</v>
      </c>
      <c r="H85" s="14">
        <v>0</v>
      </c>
      <c r="I85" s="14">
        <v>0</v>
      </c>
      <c r="J85" s="15">
        <v>494.12</v>
      </c>
    </row>
    <row r="86" spans="2:10" x14ac:dyDescent="0.15">
      <c r="B86" s="12" t="s">
        <v>54</v>
      </c>
      <c r="C86" s="13" t="s">
        <v>242</v>
      </c>
      <c r="D86" s="14">
        <v>754.72</v>
      </c>
      <c r="E86" s="16">
        <v>-580.1</v>
      </c>
      <c r="F86" s="14">
        <v>1106.8200000000002</v>
      </c>
      <c r="G86" s="14">
        <v>612.78</v>
      </c>
      <c r="H86" s="14">
        <v>0</v>
      </c>
      <c r="I86" s="14">
        <v>0</v>
      </c>
      <c r="J86" s="15">
        <v>662.28</v>
      </c>
    </row>
    <row r="87" spans="2:10" x14ac:dyDescent="0.15">
      <c r="B87" s="12" t="s">
        <v>27</v>
      </c>
      <c r="C87" s="13" t="s">
        <v>243</v>
      </c>
      <c r="D87" s="14">
        <v>385.92000000000007</v>
      </c>
      <c r="E87" s="16">
        <v>-160.7699999999997</v>
      </c>
      <c r="F87" s="14">
        <v>2261.9699999999998</v>
      </c>
      <c r="G87" s="14">
        <v>796.31999999999994</v>
      </c>
      <c r="H87" s="14">
        <v>0</v>
      </c>
      <c r="I87" s="14">
        <v>0</v>
      </c>
      <c r="J87" s="15">
        <v>1232.6400000000001</v>
      </c>
    </row>
    <row r="88" spans="2:10" x14ac:dyDescent="0.15">
      <c r="B88" s="12" t="s">
        <v>107</v>
      </c>
      <c r="C88" s="13" t="s">
        <v>244</v>
      </c>
      <c r="D88" s="14">
        <v>475.92999999999995</v>
      </c>
      <c r="E88" s="16">
        <v>-585.23</v>
      </c>
      <c r="F88" s="14">
        <v>1400.3</v>
      </c>
      <c r="G88" s="14">
        <v>0</v>
      </c>
      <c r="H88" s="14">
        <v>0</v>
      </c>
      <c r="I88" s="14">
        <v>0</v>
      </c>
      <c r="J88" s="15">
        <v>580.65</v>
      </c>
    </row>
    <row r="89" spans="2:10" x14ac:dyDescent="0.15">
      <c r="B89" s="12" t="s">
        <v>88</v>
      </c>
      <c r="C89" s="13" t="s">
        <v>245</v>
      </c>
      <c r="D89" s="14">
        <v>1536.5100000000002</v>
      </c>
      <c r="E89" s="16">
        <v>1405.16</v>
      </c>
      <c r="F89" s="14">
        <v>732.77</v>
      </c>
      <c r="G89" s="14">
        <v>1194.42</v>
      </c>
      <c r="H89" s="14">
        <v>0</v>
      </c>
      <c r="I89" s="14">
        <v>0</v>
      </c>
      <c r="J89" s="15">
        <v>1068.46</v>
      </c>
    </row>
    <row r="90" spans="2:10" x14ac:dyDescent="0.15">
      <c r="B90" s="12" t="s">
        <v>132</v>
      </c>
      <c r="C90" s="13" t="s">
        <v>245</v>
      </c>
      <c r="D90" s="14">
        <v>0</v>
      </c>
      <c r="E90" s="16">
        <v>0</v>
      </c>
      <c r="F90" s="14">
        <v>0</v>
      </c>
      <c r="G90" s="14">
        <v>0</v>
      </c>
      <c r="H90" s="14">
        <v>0</v>
      </c>
      <c r="I90" s="14">
        <v>0</v>
      </c>
      <c r="J90" s="15">
        <v>461.46</v>
      </c>
    </row>
    <row r="91" spans="2:10" x14ac:dyDescent="0.15">
      <c r="B91" s="12" t="s">
        <v>170</v>
      </c>
      <c r="C91" s="13" t="s">
        <v>245</v>
      </c>
      <c r="D91" s="16">
        <v>-4160.68</v>
      </c>
      <c r="E91" s="16">
        <v>0</v>
      </c>
      <c r="F91" s="14">
        <v>0</v>
      </c>
      <c r="G91" s="14">
        <v>0</v>
      </c>
      <c r="H91" s="14">
        <v>0</v>
      </c>
      <c r="I91" s="14">
        <v>0</v>
      </c>
      <c r="J91" s="15"/>
    </row>
    <row r="92" spans="2:10" x14ac:dyDescent="0.15">
      <c r="B92" s="12" t="s">
        <v>146</v>
      </c>
      <c r="C92" s="13" t="s">
        <v>245</v>
      </c>
      <c r="D92" s="14">
        <v>13949.849999999999</v>
      </c>
      <c r="E92" s="16">
        <v>14743.84</v>
      </c>
      <c r="F92" s="14">
        <v>30524.34</v>
      </c>
      <c r="G92" s="16">
        <v>0</v>
      </c>
      <c r="H92" s="14">
        <v>0</v>
      </c>
      <c r="I92" s="14">
        <v>0</v>
      </c>
      <c r="J92" s="15"/>
    </row>
    <row r="93" spans="2:10" x14ac:dyDescent="0.15">
      <c r="B93" s="12" t="s">
        <v>212</v>
      </c>
      <c r="C93" s="13" t="s">
        <v>245</v>
      </c>
      <c r="D93" s="14">
        <v>340.65999999999997</v>
      </c>
      <c r="E93" s="16">
        <v>343.58000000000004</v>
      </c>
      <c r="F93" s="14">
        <v>41.129999999999995</v>
      </c>
      <c r="G93" s="14">
        <v>0</v>
      </c>
      <c r="H93" s="14">
        <v>0</v>
      </c>
      <c r="I93" s="14">
        <v>0</v>
      </c>
      <c r="J93" s="15"/>
    </row>
    <row r="94" spans="2:10" x14ac:dyDescent="0.15">
      <c r="B94" s="12" t="s">
        <v>47</v>
      </c>
      <c r="C94" s="13" t="s">
        <v>245</v>
      </c>
      <c r="D94" s="14">
        <v>1144.9299999999998</v>
      </c>
      <c r="E94" s="16">
        <v>1329.16</v>
      </c>
      <c r="F94" s="14">
        <v>1281.2999999999997</v>
      </c>
      <c r="G94" s="14">
        <v>1015.08</v>
      </c>
      <c r="H94" s="14">
        <v>0</v>
      </c>
      <c r="I94" s="14">
        <v>0</v>
      </c>
      <c r="J94" s="15">
        <v>1503.45</v>
      </c>
    </row>
    <row r="95" spans="2:10" x14ac:dyDescent="0.15">
      <c r="B95" s="12" t="s">
        <v>213</v>
      </c>
      <c r="C95" s="13" t="s">
        <v>245</v>
      </c>
      <c r="D95" s="14">
        <v>563.35</v>
      </c>
      <c r="E95" s="16">
        <v>629.61</v>
      </c>
      <c r="F95" s="14">
        <v>0</v>
      </c>
      <c r="G95" s="14">
        <v>0</v>
      </c>
      <c r="H95" s="14">
        <v>0</v>
      </c>
      <c r="I95" s="14">
        <v>0</v>
      </c>
      <c r="J95" s="15"/>
    </row>
    <row r="96" spans="2:10" x14ac:dyDescent="0.15">
      <c r="B96" s="12" t="s">
        <v>159</v>
      </c>
      <c r="C96" s="13" t="s">
        <v>245</v>
      </c>
      <c r="D96" s="14">
        <v>1968.3100000000002</v>
      </c>
      <c r="E96" s="16">
        <v>1984.52</v>
      </c>
      <c r="F96" s="14">
        <v>2128.7900000000004</v>
      </c>
      <c r="G96" s="14">
        <v>1600.43</v>
      </c>
      <c r="H96" s="14">
        <v>0</v>
      </c>
      <c r="I96" s="14">
        <v>0</v>
      </c>
      <c r="J96" s="15"/>
    </row>
    <row r="97" spans="2:10" x14ac:dyDescent="0.15">
      <c r="B97" s="12" t="s">
        <v>160</v>
      </c>
      <c r="C97" s="13" t="s">
        <v>245</v>
      </c>
      <c r="D97" s="14">
        <v>827.56000000000017</v>
      </c>
      <c r="E97" s="16">
        <v>1836.4899999999998</v>
      </c>
      <c r="F97" s="16">
        <v>-480.23</v>
      </c>
      <c r="G97" s="14">
        <v>777.31999999999994</v>
      </c>
      <c r="H97" s="14">
        <v>0</v>
      </c>
      <c r="I97" s="14">
        <v>0</v>
      </c>
      <c r="J97" s="15"/>
    </row>
    <row r="98" spans="2:10" x14ac:dyDescent="0.15">
      <c r="B98" s="12" t="s">
        <v>112</v>
      </c>
      <c r="C98" s="13" t="s">
        <v>245</v>
      </c>
      <c r="D98" s="14">
        <v>1289.4600000000003</v>
      </c>
      <c r="E98" s="16">
        <v>2386.11</v>
      </c>
      <c r="F98" s="14">
        <v>1331.66</v>
      </c>
      <c r="G98" s="14">
        <v>0</v>
      </c>
      <c r="H98" s="14">
        <v>0</v>
      </c>
      <c r="I98" s="14">
        <v>0</v>
      </c>
      <c r="J98" s="15">
        <v>1025.51</v>
      </c>
    </row>
    <row r="99" spans="2:10" x14ac:dyDescent="0.15">
      <c r="B99" s="12" t="s">
        <v>100</v>
      </c>
      <c r="C99" s="13" t="s">
        <v>246</v>
      </c>
      <c r="D99" s="14">
        <v>147.64999999999998</v>
      </c>
      <c r="E99" s="16">
        <v>958.09999999999991</v>
      </c>
      <c r="F99" s="14">
        <v>229.97999999999996</v>
      </c>
      <c r="G99" s="14">
        <v>640.5</v>
      </c>
      <c r="H99" s="14">
        <v>0</v>
      </c>
      <c r="I99" s="14">
        <v>0</v>
      </c>
      <c r="J99" s="15">
        <v>626.14</v>
      </c>
    </row>
    <row r="100" spans="2:10" x14ac:dyDescent="0.15">
      <c r="B100" s="12" t="s">
        <v>133</v>
      </c>
      <c r="C100" s="13" t="s">
        <v>246</v>
      </c>
      <c r="D100" s="14">
        <v>0</v>
      </c>
      <c r="E100" s="16">
        <v>0</v>
      </c>
      <c r="F100" s="14">
        <v>0</v>
      </c>
      <c r="G100" s="14">
        <v>0</v>
      </c>
      <c r="H100" s="14">
        <v>0</v>
      </c>
      <c r="I100" s="14">
        <v>0</v>
      </c>
      <c r="J100" s="15">
        <v>142.51</v>
      </c>
    </row>
    <row r="101" spans="2:10" x14ac:dyDescent="0.15">
      <c r="B101" s="12" t="s">
        <v>196</v>
      </c>
      <c r="C101" s="13" t="s">
        <v>247</v>
      </c>
      <c r="D101" s="14">
        <v>1664.8400000000001</v>
      </c>
      <c r="E101" s="16">
        <v>2625.5</v>
      </c>
      <c r="F101" s="14">
        <v>0</v>
      </c>
      <c r="G101" s="14">
        <v>0</v>
      </c>
      <c r="H101" s="14">
        <v>0</v>
      </c>
      <c r="I101" s="14">
        <v>0</v>
      </c>
      <c r="J101" s="15"/>
    </row>
    <row r="102" spans="2:10" x14ac:dyDescent="0.15">
      <c r="B102" s="12" t="s">
        <v>214</v>
      </c>
      <c r="C102" s="13" t="s">
        <v>248</v>
      </c>
      <c r="D102" s="14">
        <v>2828.2499999999995</v>
      </c>
      <c r="E102" s="16">
        <v>3186.4299999999994</v>
      </c>
      <c r="F102" s="14">
        <v>0</v>
      </c>
      <c r="G102" s="14">
        <v>0</v>
      </c>
      <c r="H102" s="14">
        <v>0</v>
      </c>
      <c r="I102" s="14">
        <v>0</v>
      </c>
      <c r="J102" s="15"/>
    </row>
    <row r="103" spans="2:10" x14ac:dyDescent="0.15">
      <c r="B103" s="12" t="s">
        <v>215</v>
      </c>
      <c r="C103" s="13" t="s">
        <v>248</v>
      </c>
      <c r="D103" s="14">
        <v>1827.68</v>
      </c>
      <c r="E103" s="16">
        <v>-2333.9700000000003</v>
      </c>
      <c r="F103" s="14">
        <v>0</v>
      </c>
      <c r="G103" s="14">
        <v>0</v>
      </c>
      <c r="H103" s="14">
        <v>0</v>
      </c>
      <c r="I103" s="14">
        <v>0</v>
      </c>
      <c r="J103" s="15"/>
    </row>
    <row r="104" spans="2:10" x14ac:dyDescent="0.15">
      <c r="B104" s="12" t="s">
        <v>28</v>
      </c>
      <c r="C104" s="13" t="s">
        <v>248</v>
      </c>
      <c r="D104" s="14">
        <v>1922.1400000000003</v>
      </c>
      <c r="E104" s="16">
        <v>940.16999999999962</v>
      </c>
      <c r="F104" s="14">
        <v>2152.61</v>
      </c>
      <c r="G104" s="14">
        <v>2675.8</v>
      </c>
      <c r="H104" s="14">
        <v>0</v>
      </c>
      <c r="I104" s="14">
        <v>0</v>
      </c>
      <c r="J104" s="15">
        <v>2813.5400000000004</v>
      </c>
    </row>
    <row r="105" spans="2:10" x14ac:dyDescent="0.15">
      <c r="B105" s="12" t="s">
        <v>93</v>
      </c>
      <c r="C105" s="13" t="s">
        <v>248</v>
      </c>
      <c r="D105" s="14">
        <v>886.55</v>
      </c>
      <c r="E105" s="16">
        <v>973.62</v>
      </c>
      <c r="F105" s="14">
        <v>661.97</v>
      </c>
      <c r="G105" s="14">
        <v>683.67</v>
      </c>
      <c r="H105" s="14">
        <v>0</v>
      </c>
      <c r="I105" s="14">
        <v>0</v>
      </c>
      <c r="J105" s="15">
        <v>1151.3399999999999</v>
      </c>
    </row>
    <row r="106" spans="2:10" x14ac:dyDescent="0.15">
      <c r="B106" s="12" t="s">
        <v>103</v>
      </c>
      <c r="C106" s="13" t="s">
        <v>248</v>
      </c>
      <c r="D106" s="14">
        <v>1494.1299999999999</v>
      </c>
      <c r="E106" s="16">
        <v>1818.94</v>
      </c>
      <c r="F106" s="14">
        <v>1253.43</v>
      </c>
      <c r="G106" s="14">
        <v>1866.57</v>
      </c>
      <c r="H106" s="14">
        <v>0</v>
      </c>
      <c r="I106" s="14">
        <v>0</v>
      </c>
      <c r="J106" s="15">
        <v>1600.82</v>
      </c>
    </row>
    <row r="107" spans="2:10" x14ac:dyDescent="0.15">
      <c r="B107" s="12" t="s">
        <v>105</v>
      </c>
      <c r="C107" s="13" t="s">
        <v>249</v>
      </c>
      <c r="D107" s="14">
        <v>673.09</v>
      </c>
      <c r="E107" s="16">
        <v>-502.82</v>
      </c>
      <c r="F107" s="14">
        <v>290.17000000000007</v>
      </c>
      <c r="G107" s="14">
        <v>399.22</v>
      </c>
      <c r="H107" s="14">
        <v>0</v>
      </c>
      <c r="I107" s="14">
        <v>0</v>
      </c>
      <c r="J107" s="15">
        <v>635.48</v>
      </c>
    </row>
    <row r="108" spans="2:10" x14ac:dyDescent="0.15">
      <c r="B108" s="12" t="s">
        <v>11</v>
      </c>
      <c r="C108" s="13" t="s">
        <v>250</v>
      </c>
      <c r="D108" s="14">
        <v>4823.0600000000004</v>
      </c>
      <c r="E108" s="16">
        <v>12.459999999998853</v>
      </c>
      <c r="F108" s="14">
        <v>4238.0900000000011</v>
      </c>
      <c r="G108" s="14">
        <v>5125.74</v>
      </c>
      <c r="H108" s="14">
        <v>0</v>
      </c>
      <c r="I108" s="14">
        <v>0</v>
      </c>
      <c r="J108" s="15">
        <v>5256.4100000000008</v>
      </c>
    </row>
    <row r="109" spans="2:10" x14ac:dyDescent="0.15">
      <c r="B109" s="12" t="s">
        <v>124</v>
      </c>
      <c r="C109" s="13" t="s">
        <v>251</v>
      </c>
      <c r="D109" s="14">
        <v>526</v>
      </c>
      <c r="E109" s="16">
        <v>586.5100000000001</v>
      </c>
      <c r="F109" s="14">
        <v>418.59</v>
      </c>
      <c r="G109" s="14">
        <v>444.89</v>
      </c>
      <c r="H109" s="14">
        <v>0</v>
      </c>
      <c r="I109" s="14">
        <v>0</v>
      </c>
      <c r="J109" s="15">
        <v>581.35</v>
      </c>
    </row>
    <row r="110" spans="2:10" x14ac:dyDescent="0.15">
      <c r="B110" s="12" t="s">
        <v>147</v>
      </c>
      <c r="C110" s="13" t="s">
        <v>251</v>
      </c>
      <c r="D110" s="14">
        <v>3</v>
      </c>
      <c r="E110" s="16">
        <v>-226.92000000000002</v>
      </c>
      <c r="F110" s="14">
        <v>18.819999999999965</v>
      </c>
      <c r="G110" s="14">
        <v>0</v>
      </c>
      <c r="H110" s="14">
        <v>0</v>
      </c>
      <c r="I110" s="14">
        <v>0</v>
      </c>
      <c r="J110" s="15"/>
    </row>
    <row r="111" spans="2:10" x14ac:dyDescent="0.15">
      <c r="B111" s="12" t="s">
        <v>134</v>
      </c>
      <c r="C111" s="13" t="s">
        <v>252</v>
      </c>
      <c r="D111" s="14">
        <v>715.3</v>
      </c>
      <c r="E111" s="16">
        <v>901.31000000000006</v>
      </c>
      <c r="F111" s="14">
        <v>615.07000000000005</v>
      </c>
      <c r="G111" s="14">
        <v>670.37</v>
      </c>
      <c r="H111" s="14">
        <v>0</v>
      </c>
      <c r="I111" s="14">
        <v>0</v>
      </c>
      <c r="J111" s="15">
        <v>656.56</v>
      </c>
    </row>
    <row r="112" spans="2:10" x14ac:dyDescent="0.15">
      <c r="B112" s="12" t="s">
        <v>135</v>
      </c>
      <c r="C112" s="13" t="s">
        <v>253</v>
      </c>
      <c r="D112" s="14">
        <v>0</v>
      </c>
      <c r="E112" s="16">
        <v>0</v>
      </c>
      <c r="F112" s="14">
        <v>0</v>
      </c>
      <c r="G112" s="14">
        <v>0</v>
      </c>
      <c r="H112" s="14">
        <v>0</v>
      </c>
      <c r="I112" s="14">
        <v>0</v>
      </c>
      <c r="J112" s="15">
        <v>364.96</v>
      </c>
    </row>
    <row r="113" spans="2:10" x14ac:dyDescent="0.15">
      <c r="B113" s="12" t="s">
        <v>161</v>
      </c>
      <c r="C113" s="13" t="s">
        <v>253</v>
      </c>
      <c r="D113" s="14">
        <v>276.48</v>
      </c>
      <c r="E113" s="16">
        <v>327.50999999999993</v>
      </c>
      <c r="F113" s="14">
        <v>250.35000000000008</v>
      </c>
      <c r="G113" s="14">
        <v>334.98</v>
      </c>
      <c r="H113" s="14">
        <v>0</v>
      </c>
      <c r="I113" s="14">
        <v>0</v>
      </c>
      <c r="J113" s="15"/>
    </row>
    <row r="114" spans="2:10" x14ac:dyDescent="0.15">
      <c r="B114" s="12" t="s">
        <v>29</v>
      </c>
      <c r="C114" s="13" t="s">
        <v>254</v>
      </c>
      <c r="D114" s="14">
        <v>6007.4800000000014</v>
      </c>
      <c r="E114" s="16">
        <v>203.22000000000008</v>
      </c>
      <c r="F114" s="14">
        <v>6563.18</v>
      </c>
      <c r="G114" s="14">
        <v>6654.9</v>
      </c>
      <c r="H114" s="14">
        <v>0</v>
      </c>
      <c r="I114" s="14">
        <v>0</v>
      </c>
      <c r="J114" s="15">
        <v>9003.1299999999992</v>
      </c>
    </row>
    <row r="115" spans="2:10" x14ac:dyDescent="0.15">
      <c r="B115" s="12" t="s">
        <v>12</v>
      </c>
      <c r="C115" s="13" t="s">
        <v>254</v>
      </c>
      <c r="D115" s="14">
        <v>1039.6899999999998</v>
      </c>
      <c r="E115" s="16">
        <v>246.50999999999985</v>
      </c>
      <c r="F115" s="14">
        <v>966.66</v>
      </c>
      <c r="G115" s="14">
        <v>899.24</v>
      </c>
      <c r="H115" s="14">
        <v>0</v>
      </c>
      <c r="I115" s="14">
        <v>0</v>
      </c>
      <c r="J115" s="15">
        <v>1375.84</v>
      </c>
    </row>
    <row r="116" spans="2:10" x14ac:dyDescent="0.15">
      <c r="B116" s="12" t="s">
        <v>149</v>
      </c>
      <c r="C116" s="13" t="s">
        <v>255</v>
      </c>
      <c r="D116" s="14">
        <v>7472.7699999999986</v>
      </c>
      <c r="E116" s="16">
        <v>3389.62</v>
      </c>
      <c r="F116" s="14">
        <v>3969.34</v>
      </c>
      <c r="G116" s="14">
        <v>3456.79</v>
      </c>
      <c r="H116" s="14">
        <v>0</v>
      </c>
      <c r="I116" s="14">
        <v>0</v>
      </c>
      <c r="J116" s="15"/>
    </row>
    <row r="117" spans="2:10" x14ac:dyDescent="0.15">
      <c r="B117" s="12" t="s">
        <v>136</v>
      </c>
      <c r="C117" s="13" t="s">
        <v>255</v>
      </c>
      <c r="D117" s="14">
        <v>0</v>
      </c>
      <c r="E117" s="16">
        <v>0</v>
      </c>
      <c r="F117" s="14">
        <v>0</v>
      </c>
      <c r="G117" s="14">
        <v>0</v>
      </c>
      <c r="H117" s="14">
        <v>0</v>
      </c>
      <c r="I117" s="14">
        <v>0</v>
      </c>
      <c r="J117" s="15">
        <v>563.71</v>
      </c>
    </row>
    <row r="118" spans="2:10" x14ac:dyDescent="0.15">
      <c r="B118" s="12" t="s">
        <v>30</v>
      </c>
      <c r="C118" s="13" t="s">
        <v>256</v>
      </c>
      <c r="D118" s="14">
        <v>1776.15</v>
      </c>
      <c r="E118" s="16">
        <v>393.94000000000028</v>
      </c>
      <c r="F118" s="14">
        <v>1629.6100000000001</v>
      </c>
      <c r="G118" s="14">
        <v>1880.8200000000002</v>
      </c>
      <c r="H118" s="14">
        <v>0</v>
      </c>
      <c r="I118" s="14">
        <v>0</v>
      </c>
      <c r="J118" s="15">
        <v>1710.37</v>
      </c>
    </row>
    <row r="119" spans="2:10" x14ac:dyDescent="0.15">
      <c r="B119" s="12" t="s">
        <v>119</v>
      </c>
      <c r="C119" s="13" t="s">
        <v>257</v>
      </c>
      <c r="D119" s="14">
        <v>235.11000000000004</v>
      </c>
      <c r="E119" s="16">
        <v>469.69</v>
      </c>
      <c r="F119" s="16">
        <v>-19.699999999999992</v>
      </c>
      <c r="G119" s="14">
        <v>0</v>
      </c>
      <c r="H119" s="14">
        <v>0</v>
      </c>
      <c r="I119" s="14">
        <v>0</v>
      </c>
      <c r="J119" s="15">
        <v>672.91</v>
      </c>
    </row>
    <row r="120" spans="2:10" x14ac:dyDescent="0.15">
      <c r="B120" s="12" t="s">
        <v>68</v>
      </c>
      <c r="C120" s="13" t="s">
        <v>258</v>
      </c>
      <c r="D120" s="14">
        <v>540.04</v>
      </c>
      <c r="E120" s="16">
        <v>1076.6500000000001</v>
      </c>
      <c r="F120" s="16">
        <v>-214.14999999999998</v>
      </c>
      <c r="G120" s="14">
        <v>753.68000000000006</v>
      </c>
      <c r="H120" s="14">
        <v>0</v>
      </c>
      <c r="I120" s="14">
        <v>0</v>
      </c>
      <c r="J120" s="15">
        <v>862.25</v>
      </c>
    </row>
    <row r="121" spans="2:10" x14ac:dyDescent="0.15">
      <c r="B121" s="12" t="s">
        <v>31</v>
      </c>
      <c r="C121" s="13" t="s">
        <v>259</v>
      </c>
      <c r="D121" s="14">
        <v>304.23</v>
      </c>
      <c r="E121" s="16">
        <v>959.23000000000013</v>
      </c>
      <c r="F121" s="14">
        <v>107.16</v>
      </c>
      <c r="G121" s="14">
        <v>408.03</v>
      </c>
      <c r="H121" s="14">
        <v>0</v>
      </c>
      <c r="I121" s="14">
        <v>0</v>
      </c>
      <c r="J121" s="15"/>
    </row>
    <row r="122" spans="2:10" x14ac:dyDescent="0.15">
      <c r="B122" s="12" t="s">
        <v>127</v>
      </c>
      <c r="C122" s="13" t="s">
        <v>259</v>
      </c>
      <c r="D122" s="14">
        <v>3697.1899999999996</v>
      </c>
      <c r="E122" s="16">
        <v>1659.1200000000003</v>
      </c>
      <c r="F122" s="14">
        <v>2753.8500000000004</v>
      </c>
      <c r="G122" s="14">
        <v>1597.1100000000001</v>
      </c>
      <c r="H122" s="14">
        <v>0</v>
      </c>
      <c r="I122" s="14">
        <v>0</v>
      </c>
      <c r="J122" s="15">
        <v>2184.3199999999997</v>
      </c>
    </row>
    <row r="123" spans="2:10" x14ac:dyDescent="0.15">
      <c r="B123" s="12" t="s">
        <v>51</v>
      </c>
      <c r="C123" s="13" t="s">
        <v>260</v>
      </c>
      <c r="D123" s="14">
        <v>102.84000000000002</v>
      </c>
      <c r="E123" s="16">
        <v>238.52000000000004</v>
      </c>
      <c r="F123" s="16">
        <v>-63.03</v>
      </c>
      <c r="G123" s="14">
        <v>192.38</v>
      </c>
      <c r="H123" s="14">
        <v>0</v>
      </c>
      <c r="I123" s="14">
        <v>0</v>
      </c>
      <c r="J123" s="15">
        <v>288.69</v>
      </c>
    </row>
    <row r="124" spans="2:10" x14ac:dyDescent="0.15">
      <c r="B124" s="12" t="s">
        <v>63</v>
      </c>
      <c r="C124" s="13" t="s">
        <v>261</v>
      </c>
      <c r="D124" s="14">
        <v>280.13</v>
      </c>
      <c r="E124" s="16">
        <v>1022.7800000000002</v>
      </c>
      <c r="F124" s="14">
        <v>303.59000000000003</v>
      </c>
      <c r="G124" s="14">
        <v>555.66</v>
      </c>
      <c r="H124" s="14">
        <v>0</v>
      </c>
      <c r="I124" s="14">
        <v>0</v>
      </c>
      <c r="J124" s="15">
        <v>733.04</v>
      </c>
    </row>
    <row r="125" spans="2:10" x14ac:dyDescent="0.15">
      <c r="B125" s="12" t="s">
        <v>77</v>
      </c>
      <c r="C125" s="13" t="s">
        <v>262</v>
      </c>
      <c r="D125" s="16">
        <v>-788</v>
      </c>
      <c r="E125" s="16">
        <v>1058.7</v>
      </c>
      <c r="F125" s="14">
        <v>770.57</v>
      </c>
      <c r="G125" s="14">
        <v>813.77</v>
      </c>
      <c r="H125" s="14">
        <v>0</v>
      </c>
      <c r="I125" s="14">
        <v>0</v>
      </c>
      <c r="J125" s="15">
        <v>892.98</v>
      </c>
    </row>
    <row r="126" spans="2:10" x14ac:dyDescent="0.15">
      <c r="B126" s="12" t="s">
        <v>13</v>
      </c>
      <c r="C126" s="13" t="s">
        <v>263</v>
      </c>
      <c r="D126" s="14">
        <v>3827.9</v>
      </c>
      <c r="E126" s="16">
        <v>4143.8499999999985</v>
      </c>
      <c r="F126" s="14">
        <v>5491.1300000000019</v>
      </c>
      <c r="G126" s="14">
        <v>5993.130000000001</v>
      </c>
      <c r="H126" s="14">
        <v>0</v>
      </c>
      <c r="I126" s="14">
        <v>0</v>
      </c>
      <c r="J126" s="15">
        <v>4675.22</v>
      </c>
    </row>
    <row r="127" spans="2:10" x14ac:dyDescent="0.15">
      <c r="B127" s="12" t="s">
        <v>98</v>
      </c>
      <c r="C127" s="13" t="s">
        <v>264</v>
      </c>
      <c r="D127" s="14">
        <v>355.37</v>
      </c>
      <c r="E127" s="16">
        <v>450.07000000000005</v>
      </c>
      <c r="F127" s="14">
        <v>285.31</v>
      </c>
      <c r="G127" s="14">
        <v>298.36</v>
      </c>
      <c r="H127" s="14">
        <v>0</v>
      </c>
      <c r="I127" s="14">
        <v>0</v>
      </c>
      <c r="J127" s="15">
        <v>602.87</v>
      </c>
    </row>
    <row r="128" spans="2:10" x14ac:dyDescent="0.15">
      <c r="B128" s="12" t="s">
        <v>120</v>
      </c>
      <c r="C128" s="13" t="s">
        <v>265</v>
      </c>
      <c r="D128" s="14">
        <v>533.2600000000001</v>
      </c>
      <c r="E128" s="16">
        <v>143.96</v>
      </c>
      <c r="F128" s="14">
        <v>966.89999999999986</v>
      </c>
      <c r="G128" s="14">
        <v>0</v>
      </c>
      <c r="H128" s="14">
        <v>0</v>
      </c>
      <c r="I128" s="14">
        <v>0</v>
      </c>
      <c r="J128" s="15">
        <v>694.51</v>
      </c>
    </row>
    <row r="129" spans="2:10" x14ac:dyDescent="0.15">
      <c r="B129" s="12" t="s">
        <v>216</v>
      </c>
      <c r="C129" s="13" t="s">
        <v>265</v>
      </c>
      <c r="D129" s="14">
        <v>419.7700000000001</v>
      </c>
      <c r="E129" s="16">
        <v>535.43000000000006</v>
      </c>
      <c r="F129" s="14">
        <v>0</v>
      </c>
      <c r="G129" s="14">
        <v>0</v>
      </c>
      <c r="H129" s="14">
        <v>0</v>
      </c>
      <c r="I129" s="14">
        <v>0</v>
      </c>
      <c r="J129" s="15"/>
    </row>
    <row r="130" spans="2:10" x14ac:dyDescent="0.15">
      <c r="B130" s="12" t="s">
        <v>70</v>
      </c>
      <c r="C130" s="13" t="s">
        <v>266</v>
      </c>
      <c r="D130" s="14">
        <v>3023.1600000000012</v>
      </c>
      <c r="E130" s="16">
        <v>91.850000000000009</v>
      </c>
      <c r="F130" s="14">
        <v>187.20000000000002</v>
      </c>
      <c r="G130" s="14">
        <v>94.9</v>
      </c>
      <c r="H130" s="14">
        <v>0</v>
      </c>
      <c r="I130" s="14">
        <v>0</v>
      </c>
      <c r="J130" s="15">
        <v>4690.76</v>
      </c>
    </row>
    <row r="131" spans="2:10" x14ac:dyDescent="0.15">
      <c r="B131" s="12" t="s">
        <v>220</v>
      </c>
      <c r="C131" s="13" t="s">
        <v>266</v>
      </c>
      <c r="D131" s="14">
        <v>4340.7000000000007</v>
      </c>
      <c r="E131" s="16">
        <v>1835.75</v>
      </c>
      <c r="F131" s="14">
        <v>0</v>
      </c>
      <c r="G131" s="14">
        <v>0</v>
      </c>
      <c r="H131" s="14">
        <v>0</v>
      </c>
      <c r="I131" s="14">
        <v>0</v>
      </c>
      <c r="J131" s="15"/>
    </row>
    <row r="132" spans="2:10" x14ac:dyDescent="0.15">
      <c r="B132" s="12" t="s">
        <v>86</v>
      </c>
      <c r="C132" s="13" t="s">
        <v>267</v>
      </c>
      <c r="D132" s="14">
        <v>970.26</v>
      </c>
      <c r="E132" s="16">
        <v>412.90000000000009</v>
      </c>
      <c r="F132" s="14">
        <v>816.83</v>
      </c>
      <c r="G132" s="14">
        <v>539.02</v>
      </c>
      <c r="H132" s="14">
        <v>0</v>
      </c>
      <c r="I132" s="14">
        <v>0</v>
      </c>
      <c r="J132" s="15">
        <v>645.25</v>
      </c>
    </row>
    <row r="133" spans="2:10" x14ac:dyDescent="0.15">
      <c r="B133" s="12" t="s">
        <v>32</v>
      </c>
      <c r="C133" s="13" t="s">
        <v>268</v>
      </c>
      <c r="D133" s="14">
        <v>2549.66</v>
      </c>
      <c r="E133" s="16">
        <v>2816.2100000000005</v>
      </c>
      <c r="F133" s="14">
        <v>1964.92</v>
      </c>
      <c r="G133" s="14">
        <v>1612.0300000000002</v>
      </c>
      <c r="H133" s="14">
        <v>0</v>
      </c>
      <c r="I133" s="14">
        <v>0</v>
      </c>
      <c r="J133" s="15"/>
    </row>
    <row r="134" spans="2:10" x14ac:dyDescent="0.15">
      <c r="B134" s="12" t="s">
        <v>137</v>
      </c>
      <c r="C134" s="13" t="s">
        <v>268</v>
      </c>
      <c r="D134" s="14">
        <v>0</v>
      </c>
      <c r="E134" s="16">
        <v>0</v>
      </c>
      <c r="F134" s="14">
        <v>0</v>
      </c>
      <c r="G134" s="14">
        <v>0</v>
      </c>
      <c r="H134" s="14">
        <v>0</v>
      </c>
      <c r="I134" s="14">
        <v>0</v>
      </c>
      <c r="J134" s="15">
        <v>983.45</v>
      </c>
    </row>
    <row r="135" spans="2:10" x14ac:dyDescent="0.15">
      <c r="B135" s="12" t="s">
        <v>142</v>
      </c>
      <c r="C135" s="13" t="s">
        <v>268</v>
      </c>
      <c r="D135" s="14">
        <v>0</v>
      </c>
      <c r="E135" s="16">
        <v>0</v>
      </c>
      <c r="F135" s="14">
        <v>0</v>
      </c>
      <c r="G135" s="14">
        <v>0</v>
      </c>
      <c r="H135" s="14">
        <v>0</v>
      </c>
      <c r="I135" s="14">
        <v>0</v>
      </c>
      <c r="J135" s="15">
        <v>394.07</v>
      </c>
    </row>
    <row r="136" spans="2:10" x14ac:dyDescent="0.15">
      <c r="B136" s="12" t="s">
        <v>197</v>
      </c>
      <c r="C136" s="13" t="s">
        <v>268</v>
      </c>
      <c r="D136" s="14">
        <v>1261.7200000000003</v>
      </c>
      <c r="E136" s="16">
        <v>946.19</v>
      </c>
      <c r="F136" s="14">
        <v>611.29</v>
      </c>
      <c r="G136" s="14">
        <v>0</v>
      </c>
      <c r="H136" s="14">
        <v>0</v>
      </c>
      <c r="I136" s="14">
        <v>0</v>
      </c>
      <c r="J136" s="15"/>
    </row>
    <row r="137" spans="2:10" x14ac:dyDescent="0.15">
      <c r="B137" s="12" t="s">
        <v>89</v>
      </c>
      <c r="C137" s="13" t="s">
        <v>269</v>
      </c>
      <c r="D137" s="14">
        <v>279.61</v>
      </c>
      <c r="E137" s="16">
        <v>321.12999999999994</v>
      </c>
      <c r="F137" s="14">
        <v>432.00000000000006</v>
      </c>
      <c r="G137" s="14">
        <v>0</v>
      </c>
      <c r="H137" s="14">
        <v>0</v>
      </c>
      <c r="I137" s="14">
        <v>0</v>
      </c>
      <c r="J137" s="15">
        <v>565.62</v>
      </c>
    </row>
    <row r="138" spans="2:10" x14ac:dyDescent="0.15">
      <c r="B138" s="12" t="s">
        <v>33</v>
      </c>
      <c r="C138" s="13" t="s">
        <v>270</v>
      </c>
      <c r="D138" s="14">
        <v>913.24</v>
      </c>
      <c r="E138" s="16">
        <v>1545.84</v>
      </c>
      <c r="F138" s="14">
        <v>700.69999999999993</v>
      </c>
      <c r="G138" s="14">
        <v>1262.2800000000002</v>
      </c>
      <c r="H138" s="14">
        <v>0</v>
      </c>
      <c r="I138" s="14">
        <v>0</v>
      </c>
      <c r="J138" s="15">
        <v>804.94</v>
      </c>
    </row>
    <row r="139" spans="2:10" x14ac:dyDescent="0.15">
      <c r="B139" s="12" t="s">
        <v>150</v>
      </c>
      <c r="C139" s="13" t="s">
        <v>271</v>
      </c>
      <c r="D139" s="14">
        <v>1989.75</v>
      </c>
      <c r="E139" s="16">
        <v>1989.75</v>
      </c>
      <c r="F139" s="16">
        <v>0</v>
      </c>
      <c r="G139" s="14">
        <v>0</v>
      </c>
      <c r="H139" s="14">
        <v>0</v>
      </c>
      <c r="I139" s="14">
        <v>0</v>
      </c>
      <c r="J139" s="15"/>
    </row>
    <row r="140" spans="2:10" x14ac:dyDescent="0.15">
      <c r="B140" s="12" t="s">
        <v>151</v>
      </c>
      <c r="C140" s="13" t="s">
        <v>271</v>
      </c>
      <c r="D140" s="14">
        <v>2977.34</v>
      </c>
      <c r="E140" s="16">
        <v>91.839999999999918</v>
      </c>
      <c r="F140" s="14">
        <v>2984.2599999999998</v>
      </c>
      <c r="G140" s="14">
        <v>94.899999999999991</v>
      </c>
      <c r="H140" s="14">
        <v>0</v>
      </c>
      <c r="I140" s="14">
        <v>0</v>
      </c>
      <c r="J140" s="15"/>
    </row>
    <row r="141" spans="2:10" x14ac:dyDescent="0.15">
      <c r="B141" s="12" t="s">
        <v>14</v>
      </c>
      <c r="C141" s="13" t="s">
        <v>271</v>
      </c>
      <c r="D141" s="14">
        <v>0</v>
      </c>
      <c r="E141" s="16">
        <v>0</v>
      </c>
      <c r="F141" s="14">
        <v>0</v>
      </c>
      <c r="G141" s="14">
        <v>6739.8099999999995</v>
      </c>
      <c r="H141" s="14">
        <v>0</v>
      </c>
      <c r="I141" s="14">
        <v>0</v>
      </c>
      <c r="J141" s="15">
        <v>6368.25</v>
      </c>
    </row>
    <row r="142" spans="2:10" x14ac:dyDescent="0.15">
      <c r="B142" s="12" t="s">
        <v>42</v>
      </c>
      <c r="C142" s="13" t="s">
        <v>271</v>
      </c>
      <c r="D142" s="14">
        <v>626.18999999999994</v>
      </c>
      <c r="E142" s="16">
        <v>127.39999999999989</v>
      </c>
      <c r="F142" s="14">
        <v>642.93999999999994</v>
      </c>
      <c r="G142" s="14">
        <v>649.62999999999988</v>
      </c>
      <c r="H142" s="14">
        <v>0</v>
      </c>
      <c r="I142" s="14">
        <v>0</v>
      </c>
      <c r="J142" s="15">
        <v>829.79</v>
      </c>
    </row>
    <row r="143" spans="2:10" x14ac:dyDescent="0.15">
      <c r="B143" s="12" t="s">
        <v>71</v>
      </c>
      <c r="C143" s="13" t="s">
        <v>272</v>
      </c>
      <c r="D143" s="14">
        <v>795</v>
      </c>
      <c r="E143" s="16">
        <v>-49.590000000000039</v>
      </c>
      <c r="F143" s="14">
        <v>582.23000000000013</v>
      </c>
      <c r="G143" s="14">
        <v>714.76</v>
      </c>
      <c r="H143" s="14">
        <v>0</v>
      </c>
      <c r="I143" s="14">
        <v>0</v>
      </c>
      <c r="J143" s="15">
        <v>1067.3800000000001</v>
      </c>
    </row>
    <row r="144" spans="2:10" x14ac:dyDescent="0.15">
      <c r="B144" s="12" t="s">
        <v>162</v>
      </c>
      <c r="C144" s="13" t="s">
        <v>272</v>
      </c>
      <c r="D144" s="14">
        <v>0</v>
      </c>
      <c r="E144" s="16">
        <v>0</v>
      </c>
      <c r="F144" s="14">
        <v>418.33000000000004</v>
      </c>
      <c r="G144" s="14">
        <v>1688.97</v>
      </c>
      <c r="H144" s="14">
        <v>0</v>
      </c>
      <c r="I144" s="14">
        <v>0</v>
      </c>
      <c r="J144" s="15"/>
    </row>
    <row r="145" spans="2:10" x14ac:dyDescent="0.15">
      <c r="B145" s="12" t="s">
        <v>34</v>
      </c>
      <c r="C145" s="13" t="s">
        <v>272</v>
      </c>
      <c r="D145" s="14">
        <v>0</v>
      </c>
      <c r="E145" s="16">
        <v>0</v>
      </c>
      <c r="F145" s="14">
        <v>0</v>
      </c>
      <c r="G145" s="14">
        <v>0</v>
      </c>
      <c r="H145" s="14">
        <v>0</v>
      </c>
      <c r="I145" s="14">
        <v>0</v>
      </c>
      <c r="J145" s="15">
        <v>2121.5499999999997</v>
      </c>
    </row>
    <row r="146" spans="2:10" x14ac:dyDescent="0.15">
      <c r="B146" s="12" t="s">
        <v>173</v>
      </c>
      <c r="C146" s="13" t="s">
        <v>272</v>
      </c>
      <c r="D146" s="14">
        <v>3255.9299999999989</v>
      </c>
      <c r="E146" s="16">
        <v>168.19999999999925</v>
      </c>
      <c r="F146" s="14">
        <v>3569.4000000000005</v>
      </c>
      <c r="G146" s="14">
        <v>3014.4399999999991</v>
      </c>
      <c r="H146" s="14">
        <v>0</v>
      </c>
      <c r="I146" s="14">
        <v>0</v>
      </c>
      <c r="J146" s="15"/>
    </row>
    <row r="147" spans="2:10" x14ac:dyDescent="0.15">
      <c r="B147" s="12" t="s">
        <v>163</v>
      </c>
      <c r="C147" s="13" t="s">
        <v>273</v>
      </c>
      <c r="D147" s="14">
        <v>321.2</v>
      </c>
      <c r="E147" s="16">
        <v>352.02000000000004</v>
      </c>
      <c r="F147" s="14">
        <v>341.4</v>
      </c>
      <c r="G147" s="14">
        <v>284.13</v>
      </c>
      <c r="H147" s="14">
        <v>0</v>
      </c>
      <c r="I147" s="14">
        <v>0</v>
      </c>
      <c r="J147" s="15"/>
    </row>
    <row r="148" spans="2:10" x14ac:dyDescent="0.15">
      <c r="B148" s="12" t="s">
        <v>174</v>
      </c>
      <c r="C148" s="13" t="s">
        <v>273</v>
      </c>
      <c r="D148" s="14">
        <v>650.04999999999995</v>
      </c>
      <c r="E148" s="16">
        <v>718.01</v>
      </c>
      <c r="F148" s="14">
        <v>0</v>
      </c>
      <c r="G148" s="14">
        <v>0</v>
      </c>
      <c r="H148" s="14">
        <v>0</v>
      </c>
      <c r="I148" s="14">
        <v>0</v>
      </c>
      <c r="J148" s="15"/>
    </row>
    <row r="149" spans="2:10" x14ac:dyDescent="0.15">
      <c r="B149" s="12" t="s">
        <v>102</v>
      </c>
      <c r="C149" s="13" t="s">
        <v>274</v>
      </c>
      <c r="D149" s="14">
        <v>563.06999999999994</v>
      </c>
      <c r="E149" s="16">
        <v>285.02000000000004</v>
      </c>
      <c r="F149" s="14">
        <v>625.19999999999993</v>
      </c>
      <c r="G149" s="14">
        <v>649.77</v>
      </c>
      <c r="H149" s="14">
        <v>0</v>
      </c>
      <c r="I149" s="14">
        <v>0</v>
      </c>
      <c r="J149" s="15">
        <v>739.95</v>
      </c>
    </row>
    <row r="150" spans="2:10" x14ac:dyDescent="0.15">
      <c r="B150" s="12" t="s">
        <v>175</v>
      </c>
      <c r="C150" s="13" t="s">
        <v>274</v>
      </c>
      <c r="D150" s="14">
        <v>213.75000000000006</v>
      </c>
      <c r="E150" s="16">
        <v>293.56999999999994</v>
      </c>
      <c r="F150" s="14">
        <v>0</v>
      </c>
      <c r="G150" s="14">
        <v>0</v>
      </c>
      <c r="H150" s="14">
        <v>0</v>
      </c>
      <c r="I150" s="14">
        <v>0</v>
      </c>
      <c r="J150" s="15"/>
    </row>
    <row r="151" spans="2:10" x14ac:dyDescent="0.15">
      <c r="B151" s="12" t="s">
        <v>73</v>
      </c>
      <c r="C151" s="13" t="s">
        <v>275</v>
      </c>
      <c r="D151" s="14">
        <v>3405.04</v>
      </c>
      <c r="E151" s="16">
        <v>1901.76</v>
      </c>
      <c r="F151" s="14">
        <v>1232.26</v>
      </c>
      <c r="G151" s="14">
        <v>0</v>
      </c>
      <c r="H151" s="14">
        <v>0</v>
      </c>
      <c r="I151" s="14">
        <v>0</v>
      </c>
      <c r="J151" s="15">
        <v>1122.3800000000001</v>
      </c>
    </row>
    <row r="152" spans="2:10" x14ac:dyDescent="0.15">
      <c r="B152" s="12" t="s">
        <v>164</v>
      </c>
      <c r="C152" s="13" t="s">
        <v>276</v>
      </c>
      <c r="D152" s="14">
        <v>1886.7600000000002</v>
      </c>
      <c r="E152" s="16">
        <v>1317.39</v>
      </c>
      <c r="F152" s="14">
        <v>1377.3599999999997</v>
      </c>
      <c r="G152" s="14">
        <v>1312.1200000000001</v>
      </c>
      <c r="H152" s="14">
        <v>0</v>
      </c>
      <c r="I152" s="14">
        <v>0</v>
      </c>
      <c r="J152" s="15"/>
    </row>
    <row r="153" spans="2:10" x14ac:dyDescent="0.15">
      <c r="B153" s="12" t="s">
        <v>46</v>
      </c>
      <c r="C153" s="13" t="s">
        <v>276</v>
      </c>
      <c r="D153" s="14">
        <v>2762.8500000000004</v>
      </c>
      <c r="E153" s="16">
        <v>114.96000000000021</v>
      </c>
      <c r="F153" s="14">
        <v>2676.2200000000003</v>
      </c>
      <c r="G153" s="14">
        <v>2290.9300000000003</v>
      </c>
      <c r="H153" s="14">
        <v>0</v>
      </c>
      <c r="I153" s="14">
        <v>0</v>
      </c>
      <c r="J153" s="15">
        <v>3251.7</v>
      </c>
    </row>
    <row r="154" spans="2:10" x14ac:dyDescent="0.15">
      <c r="B154" s="12" t="s">
        <v>43</v>
      </c>
      <c r="C154" s="13" t="s">
        <v>276</v>
      </c>
      <c r="D154" s="14">
        <v>1879.2600000000002</v>
      </c>
      <c r="E154" s="16">
        <v>341.68999999999994</v>
      </c>
      <c r="F154" s="14">
        <v>2279.37</v>
      </c>
      <c r="G154" s="14">
        <v>2022.07</v>
      </c>
      <c r="H154" s="14">
        <v>0</v>
      </c>
      <c r="I154" s="14">
        <v>0</v>
      </c>
      <c r="J154" s="15">
        <v>2229.91</v>
      </c>
    </row>
    <row r="155" spans="2:10" x14ac:dyDescent="0.15">
      <c r="B155" s="12" t="s">
        <v>176</v>
      </c>
      <c r="C155" s="13" t="s">
        <v>276</v>
      </c>
      <c r="D155" s="14">
        <v>3525.0699999999997</v>
      </c>
      <c r="E155" s="16">
        <v>1903.8700000000001</v>
      </c>
      <c r="F155" s="14">
        <v>0</v>
      </c>
      <c r="G155" s="14">
        <v>0</v>
      </c>
      <c r="H155" s="14">
        <v>0</v>
      </c>
      <c r="I155" s="14">
        <v>0</v>
      </c>
      <c r="J155" s="15"/>
    </row>
    <row r="156" spans="2:10" x14ac:dyDescent="0.15">
      <c r="B156" s="12" t="s">
        <v>35</v>
      </c>
      <c r="C156" s="13" t="s">
        <v>277</v>
      </c>
      <c r="D156" s="14">
        <v>3475.2400000000002</v>
      </c>
      <c r="E156" s="16">
        <v>216.51000000000039</v>
      </c>
      <c r="F156" s="14">
        <v>3468.81</v>
      </c>
      <c r="G156" s="14">
        <v>3006.8199999999997</v>
      </c>
      <c r="H156" s="14">
        <v>0</v>
      </c>
      <c r="I156" s="14">
        <v>0</v>
      </c>
      <c r="J156" s="15">
        <v>3304.38</v>
      </c>
    </row>
    <row r="157" spans="2:10" x14ac:dyDescent="0.15">
      <c r="B157" s="12" t="s">
        <v>165</v>
      </c>
      <c r="C157" s="13" t="s">
        <v>305</v>
      </c>
      <c r="D157" s="14">
        <v>370.7</v>
      </c>
      <c r="E157" s="16">
        <v>402.62</v>
      </c>
      <c r="F157" s="14">
        <v>323.79999999999995</v>
      </c>
      <c r="G157" s="14">
        <v>0</v>
      </c>
      <c r="H157" s="14">
        <v>0</v>
      </c>
      <c r="I157" s="14">
        <v>0</v>
      </c>
      <c r="J157" s="15"/>
    </row>
    <row r="158" spans="2:10" x14ac:dyDescent="0.15">
      <c r="B158" s="12" t="s">
        <v>111</v>
      </c>
      <c r="C158" s="13" t="s">
        <v>278</v>
      </c>
      <c r="D158" s="16">
        <v>-502.66999999999996</v>
      </c>
      <c r="E158" s="16">
        <v>-629.02</v>
      </c>
      <c r="F158" s="16">
        <v>-222.2999999999999</v>
      </c>
      <c r="G158" s="14">
        <v>330.67</v>
      </c>
      <c r="H158" s="14">
        <v>0</v>
      </c>
      <c r="I158" s="14">
        <v>0</v>
      </c>
      <c r="J158" s="15">
        <v>270.20999999999998</v>
      </c>
    </row>
    <row r="159" spans="2:10" x14ac:dyDescent="0.15">
      <c r="B159" s="12" t="s">
        <v>72</v>
      </c>
      <c r="C159" s="13" t="s">
        <v>279</v>
      </c>
      <c r="D159" s="16">
        <v>-901.62000000000046</v>
      </c>
      <c r="E159" s="16">
        <v>-76.93000000000022</v>
      </c>
      <c r="F159" s="14">
        <v>179.70000000000016</v>
      </c>
      <c r="G159" s="16">
        <v>-709.0600000000004</v>
      </c>
      <c r="H159" s="14">
        <v>0</v>
      </c>
      <c r="I159" s="14">
        <v>0</v>
      </c>
      <c r="J159" s="15">
        <v>1222.42</v>
      </c>
    </row>
    <row r="160" spans="2:10" x14ac:dyDescent="0.15">
      <c r="B160" s="12" t="s">
        <v>221</v>
      </c>
      <c r="C160" s="13" t="s">
        <v>279</v>
      </c>
      <c r="D160" s="14">
        <v>0</v>
      </c>
      <c r="E160" s="16">
        <v>-117.12</v>
      </c>
      <c r="F160" s="14">
        <v>0</v>
      </c>
      <c r="G160" s="14">
        <v>0</v>
      </c>
      <c r="H160" s="14">
        <v>0</v>
      </c>
      <c r="I160" s="14">
        <v>0</v>
      </c>
      <c r="J160" s="15"/>
    </row>
    <row r="161" spans="2:10" x14ac:dyDescent="0.15">
      <c r="B161" s="12" t="s">
        <v>177</v>
      </c>
      <c r="C161" s="13" t="s">
        <v>279</v>
      </c>
      <c r="D161" s="16">
        <v>-1505.96</v>
      </c>
      <c r="E161" s="16">
        <v>-2065.2800000000002</v>
      </c>
      <c r="F161" s="14">
        <v>0</v>
      </c>
      <c r="G161" s="14">
        <v>0</v>
      </c>
      <c r="H161" s="14">
        <v>0</v>
      </c>
      <c r="I161" s="14">
        <v>0</v>
      </c>
      <c r="J161" s="15"/>
    </row>
    <row r="162" spans="2:10" x14ac:dyDescent="0.15">
      <c r="B162" s="12" t="s">
        <v>178</v>
      </c>
      <c r="C162" s="13" t="s">
        <v>279</v>
      </c>
      <c r="D162" s="16">
        <v>-310.38</v>
      </c>
      <c r="E162" s="16">
        <v>-176.73000000000002</v>
      </c>
      <c r="F162" s="14">
        <v>0</v>
      </c>
      <c r="G162" s="14">
        <v>0</v>
      </c>
      <c r="H162" s="14">
        <v>0</v>
      </c>
      <c r="I162" s="14">
        <v>0</v>
      </c>
      <c r="J162" s="15"/>
    </row>
    <row r="163" spans="2:10" x14ac:dyDescent="0.15">
      <c r="B163" s="12" t="s">
        <v>200</v>
      </c>
      <c r="C163" s="13" t="s">
        <v>280</v>
      </c>
      <c r="D163" s="16">
        <v>-451.30000000000007</v>
      </c>
      <c r="E163" s="16">
        <v>-165.4</v>
      </c>
      <c r="F163" s="14">
        <v>0</v>
      </c>
      <c r="G163" s="14">
        <v>0</v>
      </c>
      <c r="H163" s="14">
        <v>0</v>
      </c>
      <c r="I163" s="14">
        <v>0</v>
      </c>
      <c r="J163" s="15"/>
    </row>
    <row r="164" spans="2:10" x14ac:dyDescent="0.15">
      <c r="B164" s="12" t="s">
        <v>53</v>
      </c>
      <c r="C164" s="13" t="s">
        <v>280</v>
      </c>
      <c r="D164" s="14">
        <v>0</v>
      </c>
      <c r="E164" s="16">
        <v>1113.5400000000002</v>
      </c>
      <c r="F164" s="16">
        <v>-321.87000000000006</v>
      </c>
      <c r="G164" s="14">
        <v>975.17000000000007</v>
      </c>
      <c r="H164" s="14">
        <v>0</v>
      </c>
      <c r="I164" s="14">
        <v>0</v>
      </c>
      <c r="J164" s="15">
        <v>206.73</v>
      </c>
    </row>
    <row r="165" spans="2:10" x14ac:dyDescent="0.15">
      <c r="B165" s="12" t="s">
        <v>179</v>
      </c>
      <c r="C165" s="13" t="s">
        <v>281</v>
      </c>
      <c r="D165" s="16">
        <v>-1239.1300000000001</v>
      </c>
      <c r="E165" s="16">
        <v>-1455.73</v>
      </c>
      <c r="F165" s="14">
        <v>0</v>
      </c>
      <c r="G165" s="14">
        <v>0</v>
      </c>
      <c r="H165" s="14">
        <v>0</v>
      </c>
      <c r="I165" s="14">
        <v>0</v>
      </c>
      <c r="J165" s="15"/>
    </row>
    <row r="166" spans="2:10" x14ac:dyDescent="0.15">
      <c r="B166" s="12" t="s">
        <v>118</v>
      </c>
      <c r="C166" s="13" t="s">
        <v>281</v>
      </c>
      <c r="D166" s="16">
        <v>-2127.83</v>
      </c>
      <c r="E166" s="16">
        <v>-2848.95</v>
      </c>
      <c r="F166" s="16">
        <v>-758.42</v>
      </c>
      <c r="G166" s="14">
        <v>0</v>
      </c>
      <c r="H166" s="14">
        <v>0</v>
      </c>
      <c r="I166" s="14">
        <v>0</v>
      </c>
      <c r="J166" s="15"/>
    </row>
    <row r="167" spans="2:10" x14ac:dyDescent="0.15">
      <c r="B167" s="12" t="s">
        <v>128</v>
      </c>
      <c r="C167" s="13" t="s">
        <v>281</v>
      </c>
      <c r="D167" s="14">
        <v>0</v>
      </c>
      <c r="E167" s="16">
        <v>0</v>
      </c>
      <c r="F167" s="14">
        <v>0</v>
      </c>
      <c r="G167" s="14">
        <v>0</v>
      </c>
      <c r="H167" s="14">
        <v>0</v>
      </c>
      <c r="I167" s="14">
        <v>0</v>
      </c>
      <c r="J167" s="15">
        <v>1100.1199999999999</v>
      </c>
    </row>
    <row r="168" spans="2:10" x14ac:dyDescent="0.15">
      <c r="B168" s="12" t="s">
        <v>180</v>
      </c>
      <c r="C168" s="13" t="s">
        <v>282</v>
      </c>
      <c r="D168" s="14">
        <v>4286.6200000000008</v>
      </c>
      <c r="E168" s="16">
        <v>971.89</v>
      </c>
      <c r="F168" s="14">
        <v>0</v>
      </c>
      <c r="G168" s="14">
        <v>0</v>
      </c>
      <c r="H168" s="14">
        <v>0</v>
      </c>
      <c r="I168" s="14">
        <v>0</v>
      </c>
      <c r="J168" s="15"/>
    </row>
    <row r="169" spans="2:10" x14ac:dyDescent="0.15">
      <c r="B169" s="12" t="s">
        <v>126</v>
      </c>
      <c r="C169" s="13" t="s">
        <v>282</v>
      </c>
      <c r="D169" s="14">
        <v>1679.4699999999998</v>
      </c>
      <c r="E169" s="16">
        <v>-27.680000000000234</v>
      </c>
      <c r="F169" s="14">
        <v>1944.9099999999999</v>
      </c>
      <c r="G169" s="14">
        <v>1554.26</v>
      </c>
      <c r="H169" s="14">
        <v>0</v>
      </c>
      <c r="I169" s="14">
        <v>0</v>
      </c>
      <c r="J169" s="15">
        <v>2224.9899999999998</v>
      </c>
    </row>
    <row r="170" spans="2:10" x14ac:dyDescent="0.15">
      <c r="B170" s="12" t="s">
        <v>82</v>
      </c>
      <c r="C170" s="13" t="s">
        <v>283</v>
      </c>
      <c r="D170" s="14">
        <v>1251.82</v>
      </c>
      <c r="E170" s="16">
        <v>1314.6299999999999</v>
      </c>
      <c r="F170" s="14">
        <v>1145.4099999999999</v>
      </c>
      <c r="G170" s="14">
        <v>0</v>
      </c>
      <c r="H170" s="14">
        <v>0</v>
      </c>
      <c r="I170" s="14">
        <v>0</v>
      </c>
      <c r="J170" s="15">
        <v>1027.5999999999999</v>
      </c>
    </row>
    <row r="171" spans="2:10" x14ac:dyDescent="0.15">
      <c r="B171" s="12" t="s">
        <v>204</v>
      </c>
      <c r="C171" s="13" t="s">
        <v>283</v>
      </c>
      <c r="D171" s="14">
        <v>847.45</v>
      </c>
      <c r="E171" s="16">
        <v>830.03999999999985</v>
      </c>
      <c r="F171" s="14">
        <v>0</v>
      </c>
      <c r="G171" s="14">
        <v>0</v>
      </c>
      <c r="H171" s="14">
        <v>0</v>
      </c>
      <c r="I171" s="14">
        <v>0</v>
      </c>
      <c r="J171" s="15"/>
    </row>
    <row r="172" spans="2:10" x14ac:dyDescent="0.15">
      <c r="B172" s="12" t="s">
        <v>78</v>
      </c>
      <c r="C172" s="13" t="s">
        <v>284</v>
      </c>
      <c r="D172" s="14">
        <v>748.73</v>
      </c>
      <c r="E172" s="16">
        <v>1095.79</v>
      </c>
      <c r="F172" s="14">
        <v>786.84</v>
      </c>
      <c r="G172" s="14">
        <v>988.59</v>
      </c>
      <c r="H172" s="14">
        <v>0</v>
      </c>
      <c r="I172" s="14">
        <v>0</v>
      </c>
      <c r="J172" s="15">
        <v>924.11</v>
      </c>
    </row>
    <row r="173" spans="2:10" x14ac:dyDescent="0.15">
      <c r="B173" s="12" t="s">
        <v>202</v>
      </c>
      <c r="C173" s="13" t="s">
        <v>284</v>
      </c>
      <c r="D173" s="14">
        <v>703.38000000000011</v>
      </c>
      <c r="E173" s="16">
        <v>3173.6300000000006</v>
      </c>
      <c r="F173" s="14">
        <v>0</v>
      </c>
      <c r="G173" s="14">
        <v>0</v>
      </c>
      <c r="H173" s="14">
        <v>0</v>
      </c>
      <c r="I173" s="14">
        <v>0</v>
      </c>
      <c r="J173" s="15"/>
    </row>
    <row r="174" spans="2:10" x14ac:dyDescent="0.15">
      <c r="B174" s="12" t="s">
        <v>223</v>
      </c>
      <c r="C174" s="13" t="s">
        <v>284</v>
      </c>
      <c r="D174" s="14">
        <v>0</v>
      </c>
      <c r="E174" s="16">
        <v>0</v>
      </c>
      <c r="F174" s="14">
        <v>904.55999999999983</v>
      </c>
      <c r="G174" s="14">
        <v>0</v>
      </c>
      <c r="H174" s="14">
        <v>0</v>
      </c>
      <c r="I174" s="14">
        <v>0</v>
      </c>
      <c r="J174" s="15"/>
    </row>
    <row r="175" spans="2:10" x14ac:dyDescent="0.15">
      <c r="B175" s="12" t="s">
        <v>92</v>
      </c>
      <c r="C175" s="13" t="s">
        <v>284</v>
      </c>
      <c r="D175" s="14">
        <v>0</v>
      </c>
      <c r="E175" s="16">
        <v>0</v>
      </c>
      <c r="F175" s="14">
        <v>0</v>
      </c>
      <c r="G175" s="14">
        <v>786.44</v>
      </c>
      <c r="H175" s="14">
        <v>0</v>
      </c>
      <c r="I175" s="14">
        <v>0</v>
      </c>
      <c r="J175" s="15">
        <v>860.25</v>
      </c>
    </row>
    <row r="176" spans="2:10" x14ac:dyDescent="0.15">
      <c r="B176" s="12" t="s">
        <v>52</v>
      </c>
      <c r="C176" s="13" t="s">
        <v>284</v>
      </c>
      <c r="D176" s="14">
        <v>5774.1699999999992</v>
      </c>
      <c r="E176" s="16">
        <v>-330.41000000000167</v>
      </c>
      <c r="F176" s="14">
        <v>6815.97</v>
      </c>
      <c r="G176" s="14">
        <v>6215.4800000000005</v>
      </c>
      <c r="H176" s="14">
        <v>0</v>
      </c>
      <c r="I176" s="14">
        <v>0</v>
      </c>
      <c r="J176" s="15">
        <v>7355.55</v>
      </c>
    </row>
    <row r="177" spans="2:10" x14ac:dyDescent="0.15">
      <c r="B177" s="12" t="s">
        <v>181</v>
      </c>
      <c r="C177" s="13" t="s">
        <v>284</v>
      </c>
      <c r="D177" s="14">
        <v>809.13000000000011</v>
      </c>
      <c r="E177" s="16">
        <v>1669.4</v>
      </c>
      <c r="F177" s="14">
        <v>0</v>
      </c>
      <c r="G177" s="14">
        <v>0</v>
      </c>
      <c r="H177" s="14">
        <v>0</v>
      </c>
      <c r="I177" s="14">
        <v>0</v>
      </c>
      <c r="J177" s="15"/>
    </row>
    <row r="178" spans="2:10" x14ac:dyDescent="0.15">
      <c r="B178" s="12" t="s">
        <v>106</v>
      </c>
      <c r="C178" s="13" t="s">
        <v>284</v>
      </c>
      <c r="D178" s="14">
        <v>2542.9000000000005</v>
      </c>
      <c r="E178" s="16">
        <v>2435.3500000000004</v>
      </c>
      <c r="F178" s="14">
        <v>2432.8000000000006</v>
      </c>
      <c r="G178" s="14">
        <v>1419.66</v>
      </c>
      <c r="H178" s="14">
        <v>0</v>
      </c>
      <c r="I178" s="14">
        <v>0</v>
      </c>
      <c r="J178" s="15">
        <v>1135.58</v>
      </c>
    </row>
    <row r="179" spans="2:10" x14ac:dyDescent="0.15">
      <c r="B179" s="12" t="s">
        <v>148</v>
      </c>
      <c r="C179" s="13" t="s">
        <v>284</v>
      </c>
      <c r="D179" s="16">
        <v>-1464.91</v>
      </c>
      <c r="E179" s="16">
        <v>0</v>
      </c>
      <c r="F179" s="14">
        <v>0</v>
      </c>
      <c r="G179" s="14">
        <v>814.38</v>
      </c>
      <c r="H179" s="14">
        <v>0</v>
      </c>
      <c r="I179" s="14">
        <v>0</v>
      </c>
      <c r="J179" s="15"/>
    </row>
    <row r="180" spans="2:10" x14ac:dyDescent="0.15">
      <c r="B180" s="12" t="s">
        <v>138</v>
      </c>
      <c r="C180" s="13" t="s">
        <v>284</v>
      </c>
      <c r="D180" s="14">
        <v>0</v>
      </c>
      <c r="E180" s="16">
        <v>0</v>
      </c>
      <c r="F180" s="14">
        <v>0</v>
      </c>
      <c r="G180" s="14">
        <v>0</v>
      </c>
      <c r="H180" s="14">
        <v>0</v>
      </c>
      <c r="I180" s="14">
        <v>0</v>
      </c>
      <c r="J180" s="15">
        <v>400.17</v>
      </c>
    </row>
    <row r="181" spans="2:10" x14ac:dyDescent="0.15">
      <c r="B181" s="12" t="s">
        <v>122</v>
      </c>
      <c r="C181" s="13" t="s">
        <v>226</v>
      </c>
      <c r="D181" s="14">
        <v>348.35999999999996</v>
      </c>
      <c r="E181" s="16">
        <v>-670.38999999999987</v>
      </c>
      <c r="F181" s="14">
        <v>546.33000000000015</v>
      </c>
      <c r="G181" s="14">
        <v>525.21</v>
      </c>
      <c r="H181" s="14">
        <v>0</v>
      </c>
      <c r="I181" s="14">
        <v>0</v>
      </c>
      <c r="J181" s="15">
        <v>586.69000000000005</v>
      </c>
    </row>
    <row r="182" spans="2:10" x14ac:dyDescent="0.15">
      <c r="B182" s="12" t="s">
        <v>79</v>
      </c>
      <c r="C182" s="13" t="s">
        <v>226</v>
      </c>
      <c r="D182" s="14">
        <v>0</v>
      </c>
      <c r="E182" s="16">
        <v>0</v>
      </c>
      <c r="F182" s="14">
        <v>0</v>
      </c>
      <c r="G182" s="14">
        <v>0</v>
      </c>
      <c r="H182" s="14">
        <v>0</v>
      </c>
      <c r="I182" s="14">
        <v>0</v>
      </c>
      <c r="J182" s="15">
        <v>628.05999999999995</v>
      </c>
    </row>
    <row r="183" spans="2:10" x14ac:dyDescent="0.15">
      <c r="B183" s="12" t="s">
        <v>139</v>
      </c>
      <c r="C183" s="13" t="s">
        <v>226</v>
      </c>
      <c r="D183" s="14">
        <v>811.31999999999994</v>
      </c>
      <c r="E183" s="16">
        <v>739</v>
      </c>
      <c r="F183" s="14">
        <v>0</v>
      </c>
      <c r="G183" s="14">
        <v>0</v>
      </c>
      <c r="H183" s="14">
        <v>0</v>
      </c>
      <c r="I183" s="14">
        <v>0</v>
      </c>
      <c r="J183" s="15"/>
    </row>
    <row r="184" spans="2:10" x14ac:dyDescent="0.15">
      <c r="B184" s="12" t="s">
        <v>152</v>
      </c>
      <c r="C184" s="13" t="s">
        <v>226</v>
      </c>
      <c r="D184" s="14">
        <v>0</v>
      </c>
      <c r="E184" s="16">
        <v>228.97000000000003</v>
      </c>
      <c r="F184" s="14">
        <v>474.49999999999994</v>
      </c>
      <c r="G184" s="14">
        <v>196.97</v>
      </c>
      <c r="H184" s="14">
        <v>0</v>
      </c>
      <c r="I184" s="14">
        <v>0</v>
      </c>
      <c r="J184" s="15"/>
    </row>
    <row r="185" spans="2:10" x14ac:dyDescent="0.15">
      <c r="B185" s="12" t="s">
        <v>104</v>
      </c>
      <c r="C185" s="13" t="s">
        <v>226</v>
      </c>
      <c r="D185" s="14">
        <v>1197.8</v>
      </c>
      <c r="E185" s="16">
        <v>996.04000000000008</v>
      </c>
      <c r="F185" s="14">
        <v>810.72</v>
      </c>
      <c r="G185" s="14">
        <v>943.09</v>
      </c>
      <c r="H185" s="14">
        <v>0</v>
      </c>
      <c r="I185" s="14">
        <v>0</v>
      </c>
      <c r="J185" s="15">
        <v>1552.2</v>
      </c>
    </row>
    <row r="186" spans="2:10" x14ac:dyDescent="0.15">
      <c r="B186" s="12" t="s">
        <v>201</v>
      </c>
      <c r="C186" s="13" t="s">
        <v>226</v>
      </c>
      <c r="D186" s="14">
        <v>945.11</v>
      </c>
      <c r="E186" s="16">
        <v>0</v>
      </c>
      <c r="F186" s="14">
        <v>0</v>
      </c>
      <c r="G186" s="14">
        <v>0</v>
      </c>
      <c r="H186" s="14">
        <v>0</v>
      </c>
      <c r="I186" s="14">
        <v>0</v>
      </c>
      <c r="J186" s="15"/>
    </row>
    <row r="187" spans="2:10" x14ac:dyDescent="0.15">
      <c r="B187" s="12" t="s">
        <v>75</v>
      </c>
      <c r="C187" s="13" t="s">
        <v>285</v>
      </c>
      <c r="D187" s="14">
        <v>995.05</v>
      </c>
      <c r="E187" s="16">
        <v>1135.1400000000001</v>
      </c>
      <c r="F187" s="14">
        <v>571.43000000000006</v>
      </c>
      <c r="G187" s="14">
        <v>914.6</v>
      </c>
      <c r="H187" s="14">
        <v>0</v>
      </c>
      <c r="I187" s="14">
        <v>0</v>
      </c>
      <c r="J187" s="15">
        <v>1065.6600000000001</v>
      </c>
    </row>
    <row r="188" spans="2:10" x14ac:dyDescent="0.15">
      <c r="B188" s="12" t="s">
        <v>97</v>
      </c>
      <c r="C188" s="13" t="s">
        <v>287</v>
      </c>
      <c r="D188" s="14">
        <v>224.07999999999998</v>
      </c>
      <c r="E188" s="16">
        <v>679.34</v>
      </c>
      <c r="F188" s="14">
        <v>735.42</v>
      </c>
      <c r="G188" s="14">
        <v>341.62</v>
      </c>
      <c r="H188" s="14">
        <v>0</v>
      </c>
      <c r="I188" s="14">
        <v>0</v>
      </c>
      <c r="J188" s="15">
        <v>556.33000000000004</v>
      </c>
    </row>
    <row r="189" spans="2:10" x14ac:dyDescent="0.15">
      <c r="B189" s="12" t="s">
        <v>87</v>
      </c>
      <c r="C189" s="13" t="s">
        <v>288</v>
      </c>
      <c r="D189" s="14">
        <v>1475.9699999999998</v>
      </c>
      <c r="E189" s="16">
        <v>1873.39</v>
      </c>
      <c r="F189" s="14">
        <v>843.43000000000006</v>
      </c>
      <c r="G189" s="14">
        <v>1450.17</v>
      </c>
      <c r="H189" s="14">
        <v>0</v>
      </c>
      <c r="I189" s="14">
        <v>0</v>
      </c>
      <c r="J189" s="15">
        <v>1502.14</v>
      </c>
    </row>
    <row r="190" spans="2:10" x14ac:dyDescent="0.15">
      <c r="B190" s="12" t="s">
        <v>182</v>
      </c>
      <c r="C190" s="13" t="s">
        <v>289</v>
      </c>
      <c r="D190" s="14">
        <v>3603.1499999999996</v>
      </c>
      <c r="E190" s="16">
        <v>813.26</v>
      </c>
      <c r="F190" s="14">
        <v>0</v>
      </c>
      <c r="G190" s="14">
        <v>0</v>
      </c>
      <c r="H190" s="14">
        <v>0</v>
      </c>
      <c r="I190" s="14">
        <v>0</v>
      </c>
      <c r="J190" s="15"/>
    </row>
    <row r="191" spans="2:10" x14ac:dyDescent="0.15">
      <c r="B191" s="12" t="s">
        <v>121</v>
      </c>
      <c r="C191" s="13" t="s">
        <v>289</v>
      </c>
      <c r="D191" s="14">
        <v>374.96</v>
      </c>
      <c r="E191" s="16">
        <v>379.52000000000004</v>
      </c>
      <c r="F191" s="14">
        <v>496.37</v>
      </c>
      <c r="G191" s="14">
        <v>0</v>
      </c>
      <c r="H191" s="14">
        <v>0</v>
      </c>
      <c r="I191" s="14">
        <v>0</v>
      </c>
      <c r="J191" s="15">
        <v>819.91</v>
      </c>
    </row>
    <row r="192" spans="2:10" x14ac:dyDescent="0.15">
      <c r="B192" s="12" t="s">
        <v>62</v>
      </c>
      <c r="C192" s="13" t="s">
        <v>286</v>
      </c>
      <c r="D192" s="14">
        <v>1460.6199999999992</v>
      </c>
      <c r="E192" s="16">
        <v>45.299999999999947</v>
      </c>
      <c r="F192" s="14">
        <v>2860.94</v>
      </c>
      <c r="G192" s="14">
        <v>2215.06</v>
      </c>
      <c r="H192" s="14">
        <v>0</v>
      </c>
      <c r="I192" s="14">
        <v>0</v>
      </c>
      <c r="J192" s="15">
        <v>2701.65</v>
      </c>
    </row>
    <row r="193" spans="2:10" x14ac:dyDescent="0.15">
      <c r="B193" s="12" t="s">
        <v>183</v>
      </c>
      <c r="C193" s="13" t="s">
        <v>286</v>
      </c>
      <c r="D193" s="14">
        <v>1571.7</v>
      </c>
      <c r="E193" s="16">
        <v>1511.96</v>
      </c>
      <c r="F193" s="14">
        <v>0</v>
      </c>
      <c r="G193" s="14">
        <v>0</v>
      </c>
      <c r="H193" s="14">
        <v>0</v>
      </c>
      <c r="I193" s="14">
        <v>0</v>
      </c>
      <c r="J193" s="15"/>
    </row>
    <row r="194" spans="2:10" x14ac:dyDescent="0.15">
      <c r="B194" s="12" t="s">
        <v>57</v>
      </c>
      <c r="C194" s="13" t="s">
        <v>286</v>
      </c>
      <c r="D194" s="14">
        <v>955.97000000000014</v>
      </c>
      <c r="E194" s="16">
        <v>918.0100000000001</v>
      </c>
      <c r="F194" s="14">
        <v>627.74000000000024</v>
      </c>
      <c r="G194" s="14">
        <v>0</v>
      </c>
      <c r="H194" s="14">
        <v>0</v>
      </c>
      <c r="I194" s="14">
        <v>0</v>
      </c>
      <c r="J194" s="15">
        <v>1469.98</v>
      </c>
    </row>
    <row r="195" spans="2:10" x14ac:dyDescent="0.15">
      <c r="B195" s="12" t="s">
        <v>36</v>
      </c>
      <c r="C195" s="13" t="s">
        <v>290</v>
      </c>
      <c r="D195" s="14">
        <v>2120.4700000000003</v>
      </c>
      <c r="E195" s="16">
        <v>2745.0400000000004</v>
      </c>
      <c r="F195" s="14">
        <v>2700.04</v>
      </c>
      <c r="G195" s="14">
        <v>1821.95</v>
      </c>
      <c r="H195" s="14">
        <v>0</v>
      </c>
      <c r="I195" s="14">
        <v>0</v>
      </c>
      <c r="J195" s="15">
        <v>2105.38</v>
      </c>
    </row>
    <row r="196" spans="2:10" x14ac:dyDescent="0.15">
      <c r="B196" s="12" t="s">
        <v>84</v>
      </c>
      <c r="C196" s="13" t="s">
        <v>291</v>
      </c>
      <c r="D196" s="14">
        <v>922.11000000000013</v>
      </c>
      <c r="E196" s="16">
        <v>899.17999999999984</v>
      </c>
      <c r="F196" s="14">
        <v>884.16</v>
      </c>
      <c r="G196" s="14">
        <v>0</v>
      </c>
      <c r="H196" s="14">
        <v>0</v>
      </c>
      <c r="I196" s="14">
        <v>0</v>
      </c>
      <c r="J196" s="15">
        <v>1530.63</v>
      </c>
    </row>
    <row r="197" spans="2:10" x14ac:dyDescent="0.15">
      <c r="B197" s="12" t="s">
        <v>37</v>
      </c>
      <c r="C197" s="13" t="s">
        <v>292</v>
      </c>
      <c r="D197" s="14">
        <v>934.65000000000009</v>
      </c>
      <c r="E197" s="16">
        <v>997.86999999999989</v>
      </c>
      <c r="F197" s="14">
        <v>918.11</v>
      </c>
      <c r="G197" s="14">
        <v>1008.97</v>
      </c>
      <c r="H197" s="14">
        <v>0</v>
      </c>
      <c r="I197" s="14">
        <v>0</v>
      </c>
      <c r="J197" s="15">
        <v>1288.3800000000001</v>
      </c>
    </row>
    <row r="198" spans="2:10" x14ac:dyDescent="0.15">
      <c r="B198" s="12" t="s">
        <v>83</v>
      </c>
      <c r="C198" s="13" t="s">
        <v>293</v>
      </c>
      <c r="D198" s="14">
        <v>1033.69</v>
      </c>
      <c r="E198" s="16">
        <v>594.84999999999991</v>
      </c>
      <c r="F198" s="14">
        <v>801.15</v>
      </c>
      <c r="G198" s="14">
        <v>0</v>
      </c>
      <c r="H198" s="14">
        <v>0</v>
      </c>
      <c r="I198" s="14">
        <v>0</v>
      </c>
      <c r="J198" s="15">
        <v>691.12</v>
      </c>
    </row>
    <row r="199" spans="2:10" x14ac:dyDescent="0.15">
      <c r="B199" s="12" t="s">
        <v>38</v>
      </c>
      <c r="C199" s="13" t="s">
        <v>293</v>
      </c>
      <c r="D199" s="14">
        <v>2400.94</v>
      </c>
      <c r="E199" s="16">
        <v>1340.8600000000001</v>
      </c>
      <c r="F199" s="14">
        <v>935.14999999999986</v>
      </c>
      <c r="G199" s="14">
        <v>1030.4900000000002</v>
      </c>
      <c r="H199" s="14">
        <v>0</v>
      </c>
      <c r="I199" s="14">
        <v>0</v>
      </c>
      <c r="J199" s="15">
        <v>1576.23</v>
      </c>
    </row>
    <row r="200" spans="2:10" x14ac:dyDescent="0.15">
      <c r="B200" s="12" t="s">
        <v>58</v>
      </c>
      <c r="C200" s="13" t="s">
        <v>293</v>
      </c>
      <c r="D200" s="14">
        <v>1275.6699999999998</v>
      </c>
      <c r="E200" s="16">
        <v>1312.8900000000003</v>
      </c>
      <c r="F200" s="14">
        <v>883.86000000000013</v>
      </c>
      <c r="G200" s="14">
        <v>856.53</v>
      </c>
      <c r="H200" s="14">
        <v>0</v>
      </c>
      <c r="I200" s="14">
        <v>0</v>
      </c>
      <c r="J200" s="15">
        <v>1195.3900000000001</v>
      </c>
    </row>
    <row r="201" spans="2:10" x14ac:dyDescent="0.15">
      <c r="B201" s="12" t="s">
        <v>184</v>
      </c>
      <c r="C201" s="13" t="s">
        <v>293</v>
      </c>
      <c r="D201" s="14">
        <v>1584.3200000000002</v>
      </c>
      <c r="E201" s="16">
        <v>972.74</v>
      </c>
      <c r="F201" s="14">
        <v>0</v>
      </c>
      <c r="G201" s="14">
        <v>0</v>
      </c>
      <c r="H201" s="14">
        <v>0</v>
      </c>
      <c r="I201" s="14">
        <v>0</v>
      </c>
      <c r="J201" s="15"/>
    </row>
    <row r="202" spans="2:10" x14ac:dyDescent="0.15">
      <c r="B202" s="12" t="s">
        <v>76</v>
      </c>
      <c r="C202" s="13" t="s">
        <v>293</v>
      </c>
      <c r="D202" s="14">
        <v>2341.87</v>
      </c>
      <c r="E202" s="16">
        <v>2180.1499999999996</v>
      </c>
      <c r="F202" s="14">
        <v>1743.3400000000004</v>
      </c>
      <c r="G202" s="14">
        <v>1485.93</v>
      </c>
      <c r="H202" s="14">
        <v>0</v>
      </c>
      <c r="I202" s="14">
        <v>0</v>
      </c>
      <c r="J202" s="15">
        <v>1795.28</v>
      </c>
    </row>
    <row r="203" spans="2:10" x14ac:dyDescent="0.15">
      <c r="B203" s="12" t="s">
        <v>166</v>
      </c>
      <c r="C203" s="13" t="s">
        <v>293</v>
      </c>
      <c r="D203" s="14">
        <v>988.83999999999992</v>
      </c>
      <c r="E203" s="16">
        <v>2341.94</v>
      </c>
      <c r="F203" s="14">
        <v>2447.2400000000002</v>
      </c>
      <c r="G203" s="14">
        <v>0</v>
      </c>
      <c r="H203" s="14">
        <v>0</v>
      </c>
      <c r="I203" s="14">
        <v>0</v>
      </c>
      <c r="J203" s="15"/>
    </row>
    <row r="204" spans="2:10" x14ac:dyDescent="0.15">
      <c r="B204" s="12" t="s">
        <v>167</v>
      </c>
      <c r="C204" s="13" t="s">
        <v>293</v>
      </c>
      <c r="D204" s="14">
        <v>0</v>
      </c>
      <c r="E204" s="16">
        <v>0</v>
      </c>
      <c r="F204" s="14">
        <v>1597.8899999999996</v>
      </c>
      <c r="G204" s="14">
        <v>1561.21</v>
      </c>
      <c r="H204" s="14">
        <v>0</v>
      </c>
      <c r="I204" s="14">
        <v>0</v>
      </c>
      <c r="J204" s="15"/>
    </row>
    <row r="205" spans="2:10" x14ac:dyDescent="0.15">
      <c r="B205" s="12" t="s">
        <v>140</v>
      </c>
      <c r="C205" s="13" t="s">
        <v>293</v>
      </c>
      <c r="D205" s="14">
        <v>0</v>
      </c>
      <c r="E205" s="16">
        <v>0</v>
      </c>
      <c r="F205" s="14">
        <v>0</v>
      </c>
      <c r="G205" s="14">
        <v>0</v>
      </c>
      <c r="H205" s="14">
        <v>0</v>
      </c>
      <c r="I205" s="14">
        <v>0</v>
      </c>
      <c r="J205" s="15">
        <v>96.63</v>
      </c>
    </row>
    <row r="206" spans="2:10" x14ac:dyDescent="0.15">
      <c r="B206" s="12" t="s">
        <v>55</v>
      </c>
      <c r="C206" s="13" t="s">
        <v>293</v>
      </c>
      <c r="D206" s="14">
        <v>815.68999999999994</v>
      </c>
      <c r="E206" s="16">
        <v>874.71</v>
      </c>
      <c r="F206" s="14">
        <v>776.48000000000025</v>
      </c>
      <c r="G206" s="14">
        <v>754.71</v>
      </c>
      <c r="H206" s="14">
        <v>0</v>
      </c>
      <c r="I206" s="14">
        <v>0</v>
      </c>
      <c r="J206" s="15">
        <v>1017.04</v>
      </c>
    </row>
    <row r="207" spans="2:10" x14ac:dyDescent="0.15">
      <c r="B207" s="12" t="s">
        <v>185</v>
      </c>
      <c r="C207" s="13" t="s">
        <v>293</v>
      </c>
      <c r="D207" s="14">
        <v>1304.9099999999999</v>
      </c>
      <c r="E207" s="16">
        <v>984</v>
      </c>
      <c r="F207" s="14">
        <v>0</v>
      </c>
      <c r="G207" s="14">
        <v>0</v>
      </c>
      <c r="H207" s="14">
        <v>0</v>
      </c>
      <c r="I207" s="14">
        <v>0</v>
      </c>
      <c r="J207" s="15"/>
    </row>
    <row r="208" spans="2:10" x14ac:dyDescent="0.15">
      <c r="B208" s="12" t="s">
        <v>39</v>
      </c>
      <c r="C208" s="13" t="s">
        <v>293</v>
      </c>
      <c r="D208" s="14">
        <v>2415.9499999999998</v>
      </c>
      <c r="E208" s="16">
        <v>1629.65</v>
      </c>
      <c r="F208" s="14">
        <v>1809.1100000000001</v>
      </c>
      <c r="G208" s="14">
        <v>1537.97</v>
      </c>
      <c r="H208" s="14">
        <v>0</v>
      </c>
      <c r="I208" s="14">
        <v>0</v>
      </c>
      <c r="J208" s="15">
        <v>1545.74</v>
      </c>
    </row>
    <row r="209" spans="2:10" x14ac:dyDescent="0.15">
      <c r="B209" s="12" t="s">
        <v>49</v>
      </c>
      <c r="C209" s="13" t="s">
        <v>294</v>
      </c>
      <c r="D209" s="14">
        <v>0</v>
      </c>
      <c r="E209" s="16">
        <v>0</v>
      </c>
      <c r="F209" s="14">
        <v>342.9</v>
      </c>
      <c r="G209" s="14">
        <v>795.23</v>
      </c>
      <c r="H209" s="14">
        <v>0</v>
      </c>
      <c r="I209" s="14">
        <v>0</v>
      </c>
      <c r="J209" s="15">
        <v>550.07000000000005</v>
      </c>
    </row>
    <row r="210" spans="2:10" x14ac:dyDescent="0.15">
      <c r="B210" s="12" t="s">
        <v>186</v>
      </c>
      <c r="C210" s="13" t="s">
        <v>294</v>
      </c>
      <c r="D210" s="14">
        <v>1025.6600000000001</v>
      </c>
      <c r="E210" s="16">
        <v>520.3900000000001</v>
      </c>
      <c r="F210" s="14">
        <v>0</v>
      </c>
      <c r="G210" s="14">
        <v>0</v>
      </c>
      <c r="H210" s="14">
        <v>0</v>
      </c>
      <c r="I210" s="14">
        <v>0</v>
      </c>
      <c r="J210" s="15"/>
    </row>
    <row r="211" spans="2:10" x14ac:dyDescent="0.15">
      <c r="B211" s="12" t="s">
        <v>15</v>
      </c>
      <c r="C211" s="13" t="s">
        <v>295</v>
      </c>
      <c r="D211" s="14">
        <v>6574.0499999999993</v>
      </c>
      <c r="E211" s="16">
        <v>-73.019999999999314</v>
      </c>
      <c r="F211" s="14">
        <v>3493.15</v>
      </c>
      <c r="G211" s="14">
        <v>3632.6399999999994</v>
      </c>
      <c r="H211" s="14">
        <v>0</v>
      </c>
      <c r="I211" s="14">
        <v>0</v>
      </c>
      <c r="J211" s="15">
        <v>5215.6799999999994</v>
      </c>
    </row>
    <row r="212" spans="2:10" x14ac:dyDescent="0.15">
      <c r="B212" s="12" t="s">
        <v>169</v>
      </c>
      <c r="C212" s="13" t="s">
        <v>296</v>
      </c>
      <c r="D212" s="14">
        <v>350.98</v>
      </c>
      <c r="E212" s="16">
        <v>266</v>
      </c>
      <c r="F212" s="14">
        <v>0</v>
      </c>
      <c r="G212" s="14">
        <v>0</v>
      </c>
      <c r="H212" s="14">
        <v>0</v>
      </c>
      <c r="I212" s="14">
        <v>0</v>
      </c>
      <c r="J212" s="15"/>
    </row>
    <row r="213" spans="2:10" x14ac:dyDescent="0.15">
      <c r="B213" s="12" t="s">
        <v>141</v>
      </c>
      <c r="C213" s="13" t="s">
        <v>296</v>
      </c>
      <c r="D213" s="14">
        <v>1044.26</v>
      </c>
      <c r="E213" s="16">
        <v>-82.059999999999945</v>
      </c>
      <c r="F213" s="14">
        <v>1439.8</v>
      </c>
      <c r="G213" s="14">
        <v>0</v>
      </c>
      <c r="H213" s="14">
        <v>0</v>
      </c>
      <c r="I213" s="14">
        <v>0</v>
      </c>
      <c r="J213" s="15">
        <v>896.98</v>
      </c>
    </row>
    <row r="214" spans="2:10" x14ac:dyDescent="0.15">
      <c r="B214" s="12" t="s">
        <v>69</v>
      </c>
      <c r="C214" s="13" t="s">
        <v>297</v>
      </c>
      <c r="D214" s="14">
        <v>299.56999999999994</v>
      </c>
      <c r="E214" s="16">
        <v>934.44000000000017</v>
      </c>
      <c r="F214" s="14">
        <v>652.91000000000008</v>
      </c>
      <c r="G214" s="14">
        <v>629.69000000000005</v>
      </c>
      <c r="H214" s="14">
        <v>0</v>
      </c>
      <c r="I214" s="14">
        <v>0</v>
      </c>
      <c r="J214" s="15">
        <v>915.92</v>
      </c>
    </row>
    <row r="215" spans="2:10" x14ac:dyDescent="0.15">
      <c r="B215" s="12" t="s">
        <v>85</v>
      </c>
      <c r="C215" s="13" t="s">
        <v>298</v>
      </c>
      <c r="D215" s="14">
        <v>1098.51</v>
      </c>
      <c r="E215" s="16">
        <v>778.55</v>
      </c>
      <c r="F215" s="14">
        <v>797.93000000000006</v>
      </c>
      <c r="G215" s="14">
        <v>600.16</v>
      </c>
      <c r="H215" s="14">
        <v>0</v>
      </c>
      <c r="I215" s="14">
        <v>0</v>
      </c>
      <c r="J215" s="15">
        <v>897.35</v>
      </c>
    </row>
    <row r="216" spans="2:10" x14ac:dyDescent="0.15">
      <c r="B216" s="12" t="s">
        <v>205</v>
      </c>
      <c r="C216" s="13" t="s">
        <v>299</v>
      </c>
      <c r="D216" s="14">
        <v>1496.5</v>
      </c>
      <c r="E216" s="16">
        <v>-304.84999999999997</v>
      </c>
      <c r="F216" s="14">
        <v>1729.7099999999998</v>
      </c>
      <c r="G216" s="14">
        <v>544.17999999999995</v>
      </c>
      <c r="H216" s="14">
        <v>0</v>
      </c>
      <c r="I216" s="14">
        <v>0</v>
      </c>
      <c r="J216" s="15">
        <v>638.58000000000004</v>
      </c>
    </row>
    <row r="217" spans="2:10" x14ac:dyDescent="0.15">
      <c r="B217" s="12" t="s">
        <v>187</v>
      </c>
      <c r="C217" s="13" t="s">
        <v>300</v>
      </c>
      <c r="D217" s="14">
        <v>2387.21</v>
      </c>
      <c r="E217" s="16">
        <v>4761.83</v>
      </c>
      <c r="F217" s="14">
        <v>0</v>
      </c>
      <c r="G217" s="14">
        <v>0</v>
      </c>
      <c r="H217" s="14">
        <v>0</v>
      </c>
      <c r="I217" s="14">
        <v>0</v>
      </c>
      <c r="J217" s="15"/>
    </row>
    <row r="218" spans="2:10" x14ac:dyDescent="0.15">
      <c r="B218" s="12" t="s">
        <v>60</v>
      </c>
      <c r="C218" s="13" t="s">
        <v>300</v>
      </c>
      <c r="D218" s="14">
        <v>0</v>
      </c>
      <c r="E218" s="16">
        <v>0</v>
      </c>
      <c r="F218" s="14">
        <v>282.02</v>
      </c>
      <c r="G218" s="14">
        <v>358.55</v>
      </c>
      <c r="H218" s="14">
        <v>0</v>
      </c>
      <c r="I218" s="14">
        <v>0</v>
      </c>
      <c r="J218" s="15"/>
    </row>
    <row r="219" spans="2:10" x14ac:dyDescent="0.15">
      <c r="B219" s="12" t="s">
        <v>56</v>
      </c>
      <c r="C219" s="13" t="s">
        <v>300</v>
      </c>
      <c r="D219" s="14">
        <v>0</v>
      </c>
      <c r="E219" s="16">
        <v>1964.0600000000002</v>
      </c>
      <c r="F219" s="14">
        <v>935.7900000000003</v>
      </c>
      <c r="G219" s="14">
        <v>1458.5</v>
      </c>
      <c r="H219" s="14">
        <v>0</v>
      </c>
      <c r="I219" s="14">
        <v>0</v>
      </c>
      <c r="J219" s="15">
        <v>3166.91</v>
      </c>
    </row>
    <row r="220" spans="2:10" x14ac:dyDescent="0.15">
      <c r="B220" s="12" t="s">
        <v>188</v>
      </c>
      <c r="C220" s="13" t="s">
        <v>300</v>
      </c>
      <c r="D220" s="14">
        <v>5193.8</v>
      </c>
      <c r="E220" s="16">
        <v>-513.79999999999984</v>
      </c>
      <c r="F220" s="14">
        <v>0</v>
      </c>
      <c r="G220" s="14">
        <v>0</v>
      </c>
      <c r="H220" s="14">
        <v>0</v>
      </c>
      <c r="I220" s="14">
        <v>0</v>
      </c>
      <c r="J220" s="15"/>
    </row>
    <row r="221" spans="2:10" x14ac:dyDescent="0.15">
      <c r="B221" s="12" t="s">
        <v>168</v>
      </c>
      <c r="C221" s="13" t="s">
        <v>300</v>
      </c>
      <c r="D221" s="14">
        <v>523.09</v>
      </c>
      <c r="E221" s="14">
        <v>590.78000000000009</v>
      </c>
      <c r="F221" s="14">
        <v>487.19</v>
      </c>
      <c r="G221" s="14">
        <v>563.1</v>
      </c>
      <c r="H221" s="14">
        <v>0</v>
      </c>
      <c r="I221" s="14">
        <v>0</v>
      </c>
      <c r="J221" s="15"/>
    </row>
    <row r="222" spans="2:10" x14ac:dyDescent="0.15">
      <c r="B222" s="12" t="s">
        <v>40</v>
      </c>
      <c r="C222" s="13" t="s">
        <v>301</v>
      </c>
      <c r="D222" s="14">
        <v>3342.2799999999997</v>
      </c>
      <c r="E222" s="14">
        <v>1058.02</v>
      </c>
      <c r="F222" s="14">
        <v>1091.17</v>
      </c>
      <c r="G222" s="14">
        <v>862.74</v>
      </c>
      <c r="H222" s="14">
        <v>0</v>
      </c>
      <c r="I222" s="14">
        <v>0</v>
      </c>
      <c r="J222" s="15">
        <v>1232.98</v>
      </c>
    </row>
    <row r="223" spans="2:10" x14ac:dyDescent="0.15">
      <c r="B223" s="12" t="s">
        <v>41</v>
      </c>
      <c r="C223" s="13" t="s">
        <v>302</v>
      </c>
      <c r="D223" s="14">
        <v>1866.75</v>
      </c>
      <c r="E223" s="14">
        <v>1538.21</v>
      </c>
      <c r="F223" s="14">
        <v>1184.3399999999999</v>
      </c>
      <c r="G223" s="14">
        <v>0</v>
      </c>
      <c r="H223" s="14">
        <v>0</v>
      </c>
      <c r="I223" s="14">
        <v>0</v>
      </c>
      <c r="J223" s="15">
        <v>1288.0500000000002</v>
      </c>
    </row>
    <row r="224" spans="2:10" x14ac:dyDescent="0.15">
      <c r="B224" s="12" t="s">
        <v>65</v>
      </c>
      <c r="C224" s="13" t="s">
        <v>303</v>
      </c>
      <c r="D224" s="14">
        <v>1739.8600000000001</v>
      </c>
      <c r="E224" s="14">
        <v>2100.9299999999998</v>
      </c>
      <c r="F224" s="14">
        <v>1826.45</v>
      </c>
      <c r="G224" s="14">
        <v>1350.97</v>
      </c>
      <c r="H224" s="14">
        <v>0</v>
      </c>
      <c r="I224" s="14">
        <v>0</v>
      </c>
      <c r="J224" s="15">
        <v>1938.03</v>
      </c>
    </row>
    <row r="225" spans="2:10" x14ac:dyDescent="0.15">
      <c r="B225" s="12" t="s">
        <v>143</v>
      </c>
      <c r="C225" s="13" t="s">
        <v>303</v>
      </c>
      <c r="D225" s="14">
        <v>868.82000000000016</v>
      </c>
      <c r="E225" s="14">
        <v>1445.8400000000001</v>
      </c>
      <c r="F225" s="14">
        <v>0</v>
      </c>
      <c r="G225" s="14">
        <v>0</v>
      </c>
      <c r="H225" s="14">
        <v>0</v>
      </c>
      <c r="I225" s="14">
        <v>0</v>
      </c>
      <c r="J225" s="15">
        <v>0</v>
      </c>
    </row>
    <row r="226" spans="2:10" x14ac:dyDescent="0.15">
      <c r="B226" s="17"/>
      <c r="C226" s="18"/>
      <c r="D226" s="19"/>
      <c r="E226" s="19"/>
      <c r="F226" s="19"/>
      <c r="G226" s="19"/>
      <c r="H226" s="19"/>
      <c r="I226" s="19"/>
      <c r="J226" s="20"/>
    </row>
    <row r="227" spans="2:10" ht="12" thickBot="1" x14ac:dyDescent="0.2">
      <c r="B227" s="28" t="s">
        <v>171</v>
      </c>
      <c r="C227" s="21"/>
      <c r="D227" s="22">
        <v>328790.22000000009</v>
      </c>
      <c r="E227" s="22">
        <v>323338.37000000023</v>
      </c>
      <c r="F227" s="22">
        <v>279604.40999999997</v>
      </c>
      <c r="G227" s="22">
        <v>225249.41000000006</v>
      </c>
      <c r="H227" s="22">
        <v>312855.31999999983</v>
      </c>
      <c r="I227" s="22">
        <v>298136.71000000008</v>
      </c>
      <c r="J227" s="23">
        <v>290023.96000000008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Siwalette</dc:creator>
  <cp:lastModifiedBy>Eden Brown</cp:lastModifiedBy>
  <dcterms:created xsi:type="dcterms:W3CDTF">2025-04-16T02:51:52Z</dcterms:created>
  <dcterms:modified xsi:type="dcterms:W3CDTF">2025-05-19T23:17:24Z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43e46a9-9901-46e9-bfae-bb6189d4cb66_Enabled">
    <vt:lpwstr>true</vt:lpwstr>
  </property>
  <property fmtid="{D5CDD505-2E9C-101B-9397-08002B2CF9AE}" pid="5" name="MSIP_Label_f43e46a9-9901-46e9-bfae-bb6189d4cb66_SetDate">
    <vt:lpwstr>2025-04-16T02:51:10Z</vt:lpwstr>
  </property>
  <property fmtid="{D5CDD505-2E9C-101B-9397-08002B2CF9AE}" pid="6" name="MSIP_Label_f43e46a9-9901-46e9-bfae-bb6189d4cb66_Method">
    <vt:lpwstr>Standard</vt:lpwstr>
  </property>
  <property fmtid="{D5CDD505-2E9C-101B-9397-08002B2CF9AE}" pid="7" name="MSIP_Label_f43e46a9-9901-46e9-bfae-bb6189d4cb66_Name">
    <vt:lpwstr>In-confidence</vt:lpwstr>
  </property>
  <property fmtid="{D5CDD505-2E9C-101B-9397-08002B2CF9AE}" pid="8" name="MSIP_Label_f43e46a9-9901-46e9-bfae-bb6189d4cb66_SiteId">
    <vt:lpwstr>e40c4f52-99bd-4d4f-bf7e-d001a2ca6556</vt:lpwstr>
  </property>
  <property fmtid="{D5CDD505-2E9C-101B-9397-08002B2CF9AE}" pid="9" name="MSIP_Label_f43e46a9-9901-46e9-bfae-bb6189d4cb66_ActionId">
    <vt:lpwstr>adb7c380-8c5e-46f1-88bc-9ac90231fd76</vt:lpwstr>
  </property>
  <property fmtid="{D5CDD505-2E9C-101B-9397-08002B2CF9AE}" pid="10" name="MSIP_Label_f43e46a9-9901-46e9-bfae-bb6189d4cb66_ContentBits">
    <vt:lpwstr>1</vt:lpwstr>
  </property>
</Properties>
</file>